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Sheet1!$S:$S</definedName>
    <definedName name="_xlnm.Print_Titles" localSheetId="0">Sheet1!$1:$5</definedName>
  </definedNames>
  <calcPr calcId="144525"/>
</workbook>
</file>

<file path=xl/sharedStrings.xml><?xml version="1.0" encoding="utf-8"?>
<sst xmlns="http://schemas.openxmlformats.org/spreadsheetml/2006/main" count="1655" uniqueCount="515">
  <si>
    <t>汾西县2023年项目库统计表</t>
  </si>
  <si>
    <t>序号</t>
  </si>
  <si>
    <t>基本情况</t>
  </si>
  <si>
    <t>绩效目标</t>
  </si>
  <si>
    <t>预计受益人数</t>
  </si>
  <si>
    <t>项目计划开始时间</t>
  </si>
  <si>
    <t>项目计划竣工时间</t>
  </si>
  <si>
    <t>截止目前前期手续办理情况
（已办结填写文号，未办结填“×”（注明完成时限），无需办理填“无需”）</t>
  </si>
  <si>
    <t>是否编制实施方案</t>
  </si>
  <si>
    <t>是否前期工作全部准备完毕</t>
  </si>
  <si>
    <t>责任
单位</t>
  </si>
  <si>
    <t>项目名称</t>
  </si>
  <si>
    <t>项目地点</t>
  </si>
  <si>
    <t>建设
性质</t>
  </si>
  <si>
    <t>建设
类别</t>
  </si>
  <si>
    <t>项目
总投资</t>
  </si>
  <si>
    <t>2023年需安排资金</t>
  </si>
  <si>
    <t>建设内容</t>
  </si>
  <si>
    <t>立项完成时限</t>
  </si>
  <si>
    <t>土地完成时限</t>
  </si>
  <si>
    <t>规划完成时限</t>
  </si>
  <si>
    <t>环评完成时限</t>
  </si>
  <si>
    <t>窑铺村薯类加工建设项目</t>
  </si>
  <si>
    <t>窑铺村</t>
  </si>
  <si>
    <t>新建</t>
  </si>
  <si>
    <t>产业项目</t>
  </si>
  <si>
    <t>利用窑铺村独特的红薯产业优势，依托汇大家庭农场，建设集酸辣粉、薯条、薯片、粉条为一体的自动化薯类加工项目，购置机器设备、配套红薯储存库等。</t>
  </si>
  <si>
    <t>延伸窑铺红薯产业链条，辐射带动周边群众红薯种植产业，扩宽群众致富渠道。</t>
  </si>
  <si>
    <t>179</t>
  </si>
  <si>
    <t>2023.11</t>
  </si>
  <si>
    <t>×</t>
  </si>
  <si>
    <t>否</t>
  </si>
  <si>
    <t>永安镇人民政府</t>
  </si>
  <si>
    <t>窑头村百头牛场建设项目</t>
  </si>
  <si>
    <t>窑头村</t>
  </si>
  <si>
    <t>牛舍1500平米，运动场4500平方米，青贮窖2000方，饲草棚2000平方米</t>
  </si>
  <si>
    <t>可提供10余个就业岗位，增加群众收入，同时可带动周边群众玉米收储及秸秆回收利用。</t>
  </si>
  <si>
    <t>175</t>
  </si>
  <si>
    <t>冯村百头牛场
建设项目</t>
  </si>
  <si>
    <t>永安镇
冯村村委</t>
  </si>
  <si>
    <t>427</t>
  </si>
  <si>
    <t>秸秆回收综合利用产业项目</t>
  </si>
  <si>
    <t>后加楼村委
赵家坡村</t>
  </si>
  <si>
    <t>建设厂房、库房、安装机器设备及附属配套设施。</t>
  </si>
  <si>
    <t>可提供20余个就业岗位，拓宽群众增收渠道，延伸产业链条，提升秸秆附加值。</t>
  </si>
  <si>
    <t>276</t>
  </si>
  <si>
    <t>果框产业建设项目</t>
  </si>
  <si>
    <t>独堆村委
郝家沟村</t>
  </si>
  <si>
    <t>建设厂房、库房、屋顶光伏、安装机器设备及附属配套设施等。</t>
  </si>
  <si>
    <t>可提供30余个就业岗位，拓宽群众增收渠道，延伸产业链条。</t>
  </si>
  <si>
    <t>金凤社区便民服务产业项目</t>
  </si>
  <si>
    <t>金凤社区</t>
  </si>
  <si>
    <t>建设喜事宴会厅一座、白事便民服务中心，附属配套设施。</t>
  </si>
  <si>
    <t>可提供20余个就业岗位，拓宽群众增收渠道，并进一步方便金凤社区群众生活，解决群众急难愁盼问题。</t>
  </si>
  <si>
    <t>123</t>
  </si>
  <si>
    <t>太阳山村企联建光伏发电产业项目</t>
  </si>
  <si>
    <t>太阳山村</t>
  </si>
  <si>
    <t>利用太阳山长晟科贸有限公司厂房2万余平米，建设屋顶光伏1兆瓦，集光伏发电、蓄电为一体。</t>
  </si>
  <si>
    <t>充分利用厂房屋顶、太阳能资源，发展光伏产业，增加群众收入。</t>
  </si>
  <si>
    <t>193</t>
  </si>
  <si>
    <t>农贸市场产业发展项目</t>
  </si>
  <si>
    <t>古郡村、府底村</t>
  </si>
  <si>
    <t>建设框架和钢架结构的交易厅棚5000平米，分为交易区、自产自销区、净菜加工区、辅助功能区和公共服务区等，并配套相关附属设施。</t>
  </si>
  <si>
    <t>可提供100余个就业岗位，缓解城区农贸交易压力，增强群众种养积极性，拓宽群众增收渠道，延伸产业链条。</t>
  </si>
  <si>
    <t>后加楼村乡村振兴续建项目</t>
  </si>
  <si>
    <t>后加楼村</t>
  </si>
  <si>
    <t>续建</t>
  </si>
  <si>
    <t>基础设施</t>
  </si>
  <si>
    <t>回祖河改造、河道清理、河堤修筑、拱桥提升改造、拦水坝、临河河岸环境整治、文体设施建设、村内街巷道路提升改造、玉露香酿酒厂提标建设等。</t>
  </si>
  <si>
    <t>可提供30余个就业岗位，拓宽群众增收渠道；助力后加楼康养旅游产业发展，打造宜居、宜业、宜游示范村。</t>
  </si>
  <si>
    <t>是</t>
  </si>
  <si>
    <t>太阳山村乡村振兴续建项目</t>
  </si>
  <si>
    <t>圆顶游园、地道互通、乡村记忆展示区、有机水果采摘园、梧桐树野奢营地、无动力亲子乐园、萌宠乐园、激情滑道、高空溜索、探秘石膏洞、观光小火车（电瓶车）、日出观景台、依山建设民俗一条街、配套停车场。</t>
  </si>
  <si>
    <t>可提供100余个就业岗位，拓宽群众增收渠道；进一步完善太阳山乡村旅游大环线，切实助力太阳山乡村振兴。</t>
  </si>
  <si>
    <t>桑原村人居环境整治项目</t>
  </si>
  <si>
    <t>桑原村</t>
  </si>
  <si>
    <t>村主路两侧绿化、沿路亮化、美化等，实现村庄街巷干净整洁、美化有序，改善群众人居环境。</t>
  </si>
  <si>
    <t>进一步改善群众人居环境，为乡村振兴奠定基石。</t>
  </si>
  <si>
    <t>贯里村人居环境整治项目</t>
  </si>
  <si>
    <t>贯里村</t>
  </si>
  <si>
    <t>村主路两侧绿化、沿路亮化、美化等，修复残垣断壁等，实现村庄街巷干净整洁、美化有序，改善群众人居环境。</t>
  </si>
  <si>
    <t>6个居委会街巷道路提升项目</t>
  </si>
  <si>
    <t>南街、北街、
府西、府南、
晨熙、凤翔</t>
  </si>
  <si>
    <t>对6个居委会街巷损坏严重的路面进行提升，约20公里。</t>
  </si>
  <si>
    <t>进一步提升城区群众人居环境，便利社区居民出行。</t>
  </si>
  <si>
    <t>125</t>
  </si>
  <si>
    <t>污水治理及农田修复项目</t>
  </si>
  <si>
    <t>南街牛子沟</t>
  </si>
  <si>
    <t>对南街牛子沟污水铺设管网进行治理，修复农田面积100余亩，提升人居环境，提高群众生产生活满意度。</t>
  </si>
  <si>
    <t>减少了农业生产损失费用、排污费等，挽回潜在的经济损失，改善人居环境、生态环境</t>
  </si>
  <si>
    <t>永安镇庭院经济奖补项目</t>
  </si>
  <si>
    <t>永安镇</t>
  </si>
  <si>
    <t>到户类</t>
  </si>
  <si>
    <t>奖补350户，每户2000元</t>
  </si>
  <si>
    <t>带动350户群众增产增收</t>
  </si>
  <si>
    <t>240</t>
  </si>
  <si>
    <t>2023.3</t>
  </si>
  <si>
    <t>2023.10</t>
  </si>
  <si>
    <t>无需</t>
  </si>
  <si>
    <t>永安镇2023年外出务工补贴及稳岗补助项目</t>
  </si>
  <si>
    <t>对永安镇2023年度跨省务工和省内县外务工的脱贫户、监测户给予一次性交通补贴，省外务工1500元/人、省内县外务工600元/人；对连续6个月以上、月工资达到1000元以上的脱贫户、监测户劳动力，按照200元/人/月标准，给予一次性稳岗奖补，连续补助6个月</t>
  </si>
  <si>
    <t>进一步激发脱贫户、监测户外出务工积极性。</t>
  </si>
  <si>
    <t>2023.12</t>
  </si>
  <si>
    <t>双千亩高粱种植、加工项目</t>
  </si>
  <si>
    <t>下柳村</t>
  </si>
  <si>
    <t>2000亩绿色农作物种植，购买耕种机械3台（套）、收割机械1台（套）、运输车辆5台（套）、石磨面粉机、烘干机、石辗米机、清粮机、包装机、封口机分别1台（套）；醋加工设备：专用发酵瓮50个、变电箱1组、淋醋箱1组、蒸料箱3组、搅料槽2组、改造或新建加工厂房等。</t>
  </si>
  <si>
    <t>可直接带动当地60余户高粱种植户年增收80余万元</t>
  </si>
  <si>
    <t>对竹镇人民政府</t>
  </si>
  <si>
    <t>刘家庄桥建设</t>
  </si>
  <si>
    <t>刘家庄村</t>
  </si>
  <si>
    <t>桥身主体及附属设施</t>
  </si>
  <si>
    <t>桥梁建设通过验收后可解决刘家庄村民出行困难问题</t>
  </si>
  <si>
    <t>对竹镇2023年外出务工交通补贴项目</t>
  </si>
  <si>
    <t>对竹镇</t>
  </si>
  <si>
    <t>省外1500元，省内600元，稳岗补贴1200元</t>
  </si>
  <si>
    <t>带动900余人享受外出交通补贴及稳岗补贴</t>
  </si>
  <si>
    <t>对竹镇庭院经济奖补项目</t>
  </si>
  <si>
    <t>奖补150户，每户2000元</t>
  </si>
  <si>
    <t>带动200户农户增产增收</t>
  </si>
  <si>
    <t>对竹村乡村振兴示范村建设项目</t>
  </si>
  <si>
    <t>对竹村</t>
  </si>
  <si>
    <t>巷道硬化，老旧房改造</t>
  </si>
  <si>
    <t>硬化巷道1000米，改造老旧房50间</t>
  </si>
  <si>
    <t>下庄村乡村振兴示范村建设项目</t>
  </si>
  <si>
    <t>下庄村</t>
  </si>
  <si>
    <t>白家河村美丽乡村建设项目</t>
  </si>
  <si>
    <t>白家河村</t>
  </si>
  <si>
    <t>街道、巷道硬化，老旧房改造，路灯亮化，空闲地绿化</t>
  </si>
  <si>
    <t>硬化巷道1000米，改造老旧房50间，安装路灯20盏，绿化500平米</t>
  </si>
  <si>
    <t>宝凤缘饲料加工项目</t>
  </si>
  <si>
    <t>北掌村</t>
  </si>
  <si>
    <t>场地建设，饲料加工设备购置，</t>
  </si>
  <si>
    <t>可提供就业岗位10个，带动玉米种植户100余家</t>
  </si>
  <si>
    <t>刘家庄村党性教育、廉政教育基地建设项目</t>
  </si>
  <si>
    <t>公共服务提升</t>
  </si>
  <si>
    <t>场地建设，功能区建设及装修</t>
  </si>
  <si>
    <t>每天可接纳党员干部30余人</t>
  </si>
  <si>
    <t>对竹-341国道环境整治提升项目</t>
  </si>
  <si>
    <t>王家庄村</t>
  </si>
  <si>
    <t>行路旁绿化，美化，沿线村亮化</t>
  </si>
  <si>
    <t>路灯安转30盏，栽花种草10000平米</t>
  </si>
  <si>
    <t>西河村畜禽粪污处理项目</t>
  </si>
  <si>
    <t>西河村</t>
  </si>
  <si>
    <t>场地三通一平建设，设备购置及安装</t>
  </si>
  <si>
    <t>可提供就业岗位20个，年处理畜禽粪污500吨</t>
  </si>
  <si>
    <t>对竹村冷库建设项目</t>
  </si>
  <si>
    <t>场地建设，设备购置及安装</t>
  </si>
  <si>
    <t>年储存糯玉米20吨，生鲜肉50吨</t>
  </si>
  <si>
    <t>下柳村肉牛养殖项目</t>
  </si>
  <si>
    <t>场地三通一平建设，设备购置及安装，肉牛购买</t>
  </si>
  <si>
    <t>可提供就业岗位5个，带动玉米种植户100余家</t>
  </si>
  <si>
    <t>塔上村小杂粮加工项目</t>
  </si>
  <si>
    <t>塔上村</t>
  </si>
  <si>
    <t>可提供就业岗位10个，带动小杂粮种植户20余家</t>
  </si>
  <si>
    <t>雨露计划</t>
  </si>
  <si>
    <t>汾西县</t>
  </si>
  <si>
    <t>为建档立卡考取大中专、高职学生每人补助3000元</t>
  </si>
  <si>
    <t>每生每年资助3000元，保障学生完成学业</t>
  </si>
  <si>
    <t>乡村振兴局</t>
  </si>
  <si>
    <t>致富带头人培训</t>
  </si>
  <si>
    <t>培训类</t>
  </si>
  <si>
    <t>在全县培训60名创业致富带头人</t>
  </si>
  <si>
    <t>通过对致富带头人培训，帮助各村脱贫户就业创业</t>
  </si>
  <si>
    <t>过渡期小额贷款贴息项目</t>
  </si>
  <si>
    <t>建档立卡贫困户5万以下，3年内，基准利率贷款贴息，用于产业发展</t>
  </si>
  <si>
    <t>保证建档立卡脱贫户、边缘易致贫户获取贷款贴息</t>
  </si>
  <si>
    <t>本科大学生资助</t>
  </si>
  <si>
    <t>主要用于建档立卡脱贫学生2023年参加普高升入2本B类及以上院校的补助。</t>
  </si>
  <si>
    <t>每生资助5000元，保障学生完成学业</t>
  </si>
  <si>
    <t>易地搬迁移民安置点后续产业帮扶续建项目</t>
  </si>
  <si>
    <t>在府底小区等3个移民安置点建设标准化养殖场、帮扶车间、标准化厂房各一座。</t>
  </si>
  <si>
    <t>带动搬迁群众实现就地
就近就业增收</t>
  </si>
  <si>
    <t>特色产业主体贷款贴息项目</t>
  </si>
  <si>
    <t>金融扶贫</t>
  </si>
  <si>
    <t>对特色产业项目贷款给予贴息。</t>
  </si>
  <si>
    <t>激励特色产业发展带动
农户就业增收</t>
  </si>
  <si>
    <t>项目管理费</t>
  </si>
  <si>
    <t>其他</t>
  </si>
  <si>
    <t>用于检查、验收、规划编制、宣传报道等。</t>
  </si>
  <si>
    <t>2023年农村饮水安全巩固提升项目</t>
  </si>
  <si>
    <t>西河、前坡、白家河等村</t>
  </si>
  <si>
    <t>铺设输水管道8.39km，新建15m3调蓄池2座，自来水入户13户。</t>
  </si>
  <si>
    <t>提升5个村，1177口人的供水保障。</t>
  </si>
  <si>
    <t>水利局</t>
  </si>
  <si>
    <t>2023年农村饮水安全维修养护项目</t>
  </si>
  <si>
    <t>桑原、马趵泉等村</t>
  </si>
  <si>
    <t>维修输水管道2.8km，水源保护及监测6座，维修更换水泵设施12套。</t>
  </si>
  <si>
    <t>维修工程6处，解决1250人的供水保障问题。</t>
  </si>
  <si>
    <t>2022年农村饮水安全巩固提升续建项目</t>
  </si>
  <si>
    <t>前王堤、秋堰、前山里等村</t>
  </si>
  <si>
    <t>新建50m3蓄水池3座，架设上水压力钢管0.6km，铺设输水管道11.4km，水处理设备2套及其它配套设施</t>
  </si>
  <si>
    <t>提升17个自然村，3730口人的供水保障。</t>
  </si>
  <si>
    <t>汾西县淤地坝水毁修复项目</t>
  </si>
  <si>
    <t>永安镇、勍香镇、对竹镇、佃坪乡</t>
  </si>
  <si>
    <t>修复水毁淤地坝32座，对坝体滑塌、坝体冲沟回填碾压、防水设施毁损部分修复等。</t>
  </si>
  <si>
    <t>拦蓄泥沙、削减洪峰、减缓沟底坡度、防止沟道下切和沟岸扩张、坍塌、淤地造田、提高水资源利用率、解决人蓄饮水问题、以坝代路、解决交通问题。</t>
  </si>
  <si>
    <t>汾审管可研批【2022】12号</t>
  </si>
  <si>
    <t>高素质农民培训项目</t>
  </si>
  <si>
    <t>全县各乡镇</t>
  </si>
  <si>
    <t>教育培训高素质农民500人，并完成技能评价达80%</t>
  </si>
  <si>
    <t>技能证颁证率达80%</t>
  </si>
  <si>
    <t>农业农村局</t>
  </si>
  <si>
    <t>肉牛养殖标准化基地建设项目（永安基地）</t>
  </si>
  <si>
    <t>永安镇太阳山村</t>
  </si>
  <si>
    <t>1.购买汾西县锦华养殖有限责任公司前期投资资产；2.建设牛舍、库房、办公场所、生活场所、青储池，购买肉牛、养殖自动化配套设施设备等</t>
  </si>
  <si>
    <t>促进产业发展，增加群众收入</t>
  </si>
  <si>
    <t>2209-141034-89-01-700962</t>
  </si>
  <si>
    <t>肉牛养殖标准化基地建设项目（和平基地）</t>
  </si>
  <si>
    <t>和平镇季家庄</t>
  </si>
  <si>
    <t>建设牛舍、库房、办公场所、生活场所、青储池，购买肉牛、养殖自动化配套设施设备等</t>
  </si>
  <si>
    <t>农机深松整项目</t>
  </si>
  <si>
    <t>在全县范围内深松整地1.5万亩，深度不低于28公分，每亩补助30元</t>
  </si>
  <si>
    <t>打破犁地层，畜水保墒，实现农业增产增收。</t>
  </si>
  <si>
    <t>农业生产托管项目</t>
  </si>
  <si>
    <t>在全县范围内开展耕、种、防、收全程托管服务2万亩，根据汾政办发（〔2021〕75号）方案标准进行补助</t>
  </si>
  <si>
    <t>作业质量及面积合格
率达85%以上</t>
  </si>
  <si>
    <t>汾西县秸秆打捆回收综合利用建设项目</t>
  </si>
  <si>
    <t>在全县范围内实施秸秆回收综合利用10万亩，秸秆回收每亩补助50元,秸秆还田每亩补助20元。</t>
  </si>
  <si>
    <t>促进产业发展，增加群众收入，禁止秸秆焚烧，保护生态环境</t>
  </si>
  <si>
    <t>2021年农产品产地冷藏保鲜库建设补助项目</t>
  </si>
  <si>
    <t>勍香镇、永安镇</t>
  </si>
  <si>
    <t>按照（晋农计财发2021〕14号〕文件精神，对2个乡镇建设2座农产品产地冷藏保鲜库予以奖补</t>
  </si>
  <si>
    <t>2022年农村厕所革命续建项目</t>
  </si>
  <si>
    <t>全县5镇2乡的80个行政村</t>
  </si>
  <si>
    <t>2022年汾西县重点确定在15个示范村实施“厕所革命”3070座，包括乡村振兴示范村、灾后重建、列入长期整改问题厕所进行改造。
5镇：永安镇、对竹镇、勍香镇、和平镇 、僧念镇；
两乡：佃坪乡、团柏乡。</t>
  </si>
  <si>
    <t>改善农村人居环境，提高农村居民生活质量</t>
  </si>
  <si>
    <t>2021年农村“厕所革命”项目</t>
  </si>
  <si>
    <t>县域内改造户厕1500座，购置抽粪车30辆</t>
  </si>
  <si>
    <t>2021年建制镇公厕建设项目</t>
  </si>
  <si>
    <t>勍香镇、对竹镇、僧念镇</t>
  </si>
  <si>
    <t>勍香镇、对竹镇、僧念镇分别建设公共厕所一座</t>
  </si>
  <si>
    <t>汾西县农业综合开发示范区项目（段村-马沟片区）-田间道路（一期）项目</t>
  </si>
  <si>
    <t>永安镇、僧念镇</t>
  </si>
  <si>
    <t>井沟至海棠公园、府南居委会、南街居委会等周边田间道路约8.5公里。部分农田修复、农田边坡治理等</t>
  </si>
  <si>
    <t>改善人居环境，提高农村居民生活质量</t>
  </si>
  <si>
    <t>汾西县2022年农村人居环境整治建设续建项目</t>
  </si>
  <si>
    <t>永安镇后加楼、太阳山、铁金；勍香镇西村；僧念镇南庄、段村；对竹镇刘家庄村、团柏乡下团柏</t>
  </si>
  <si>
    <t>对5个乡镇的8个行政村生活污水进行集中处理。其中：管网工程：DN200主管网8296m，DN110支网16592m、DN110入户管网42780m；
污水收集池工程：污水收集11座，收集池总容积1310m3；污水处理站工程：2座，处理规模合计150m³/d；</t>
  </si>
  <si>
    <t>实现村庄环境干净整洁、绿化美化有序。</t>
  </si>
  <si>
    <t>2112-141034-89-01-997828</t>
  </si>
  <si>
    <t>2021年高标准农田建设项目</t>
  </si>
  <si>
    <t>东峪村、山云村、南沟底、下山村建设高标准农田5000亩</t>
  </si>
  <si>
    <t>改善土壤环境，提升土地
质量</t>
  </si>
  <si>
    <t>汾西县灾后损毁农田基础设施修复项目</t>
  </si>
  <si>
    <t>冲毁农田修复、田间道路修复、排水渠修复、生态修复等</t>
  </si>
  <si>
    <t>改善土壤环境，提升耕地
质量</t>
  </si>
  <si>
    <t>汾西县2022年耕地保护与质量提升项目</t>
  </si>
  <si>
    <t>取土化验51个，粮食作物化肥利用率试验1个，肥效矫正实验2个，“2+X”田间肥效试验1个，中微量元素单因子肥效试验1个，建议卡上墙</t>
  </si>
  <si>
    <t>开展耕地质量等级年度变更评价，并开展测土配方施肥基础工作</t>
  </si>
  <si>
    <t>汾西县农业综合开发示范区项目（段村-马沟片区）-种植示范项目</t>
  </si>
  <si>
    <t>通过土地流转200余亩，进行特色小杂粮、蔬菜等经济作物种植。</t>
  </si>
  <si>
    <t>农业技术示范推广、以品种培优、品质提升、品牌打造标准化示范田。</t>
  </si>
  <si>
    <t>汾西县下团柏村文旅开发建设项目</t>
  </si>
  <si>
    <t>下团柏村</t>
  </si>
  <si>
    <t>改建</t>
  </si>
  <si>
    <t>1、核心旅游区传统建筑修缮工程。对仇家遗址公园片区及核心片区的传统建筑进行修缮改造；2、核心旅游区基础设施配套工程包括核心旅游区集散空间 764 平方米，停车场 1064 平方米。</t>
  </si>
  <si>
    <t>本项目以“中国传统村落历史建筑修缮观光旅游”的农旅融合产业一体化发展为契机，发展文化旅游产业的同时，实现传统村落保护成果同乡村振兴的有效衔接。项目完成后，在保护延续传统建筑，创造富有传统特色的建筑空间的同时，充分体现地域文化真实的独特魅力。改善汾西县团柏乡下团柏村人居环境，提升村容村貌、改善项目区基础设施条件，带动全村旅游及农业产业发展，促进当地低收入群众增收。</t>
  </si>
  <si>
    <t>团柏乡
人民政府</t>
  </si>
  <si>
    <t>下团柏村蔬菜大棚基地二期项目</t>
  </si>
  <si>
    <t>增大棚基地400亩，新建高标准蔬菜大棚40座，并配套相关附属设施，将下团柏村打造成为全县乃至全市蔬菜生产、销售、物流基地。</t>
  </si>
  <si>
    <t>带动九个村集体经济增收，村年均增收可达10万余元</t>
  </si>
  <si>
    <t>汾西县团柏骏康达物流车队扩建项目</t>
  </si>
  <si>
    <t>购置运输车辆10辆，与骏康达运输公司联合经营，收益由各行政村共享。</t>
  </si>
  <si>
    <t>带动十个村集体经济增收，村年均增收可达10万余元</t>
  </si>
  <si>
    <t>上团柏村县级示范村人居环境建设项目</t>
  </si>
  <si>
    <t>上团柏村</t>
  </si>
  <si>
    <t>村主路两侧绿化、沿线路灯改造，跨河桥安全整治，护坡，防撞栏杆；修建公厕，种植绿植、花卉等；河道平整开挖疏通、堤岸整修，维修架设围栏等</t>
  </si>
  <si>
    <t>实现村容村貌整洁亮化，提升村庄环境卫生及基础设施水平，提升群众幸福感与获得感。</t>
  </si>
  <si>
    <t>下团柏村县级示范村人居环境建设项目</t>
  </si>
  <si>
    <t>仇家遗址公园片区历史建筑修缮工程和仇家遗址公园片区小游园铺装及绿化工程</t>
  </si>
  <si>
    <t>实现村庄环境干净整洁、绿化美化有序，改善群众人居环境，为村农旅融合发展项目打下基础。</t>
  </si>
  <si>
    <t>汾审管可研批
【2022】18</t>
  </si>
  <si>
    <t>团柏乡外出务工补贴及
稳岗补助项目</t>
  </si>
  <si>
    <t>10个行政村</t>
  </si>
  <si>
    <t>对团柏乡2022年度跨省务工和省内县外务工的脱贫户、监测户给予一次性交通补贴，跨省务工1500元/人、省内县外务工600元/人；对连续6个月以上、月工资达到1000元以上的脱贫户、监测户劳动力，按照200元/人/月标准，给予一次性稳岗奖补，连续补助6个月</t>
  </si>
  <si>
    <t>鼓励脱贫、监测劳动力，外出务工，提高工资性收入，巩固提升脱贫攻坚成果。</t>
  </si>
  <si>
    <t>养殖技术培训</t>
  </si>
  <si>
    <t>各乡镇</t>
  </si>
  <si>
    <t>牛、羊、猪、防疫人员技术</t>
  </si>
  <si>
    <t>提高养殖饲养管理技术，增加农民收入。</t>
  </si>
  <si>
    <t>畜牧兽医中心</t>
  </si>
  <si>
    <t>粮改饲项目</t>
  </si>
  <si>
    <t>对规模养殖场（户）和专业收贮企业（合作社）每亩补贴不超过150元，实施补助0.5万亩.</t>
  </si>
  <si>
    <t>满足饲养羊6000只，就地转0.5万亩青贮玉米，全面提升种植收益、养殖效益和生态效益</t>
  </si>
  <si>
    <t>2023年行政村通双车道项目永安镇神符村</t>
  </si>
  <si>
    <t>神符</t>
  </si>
  <si>
    <t>升级改造路面，将原路基5.5m
拓宽为6.5m，
路面4.5m
拓宽为6m</t>
  </si>
  <si>
    <t xml:space="preserve">
将原路基、路面拓宽改造，为贫困人口的脱贫致富提供交通便利</t>
  </si>
  <si>
    <t>2023.
4.10</t>
  </si>
  <si>
    <t>2023.
11.20</t>
  </si>
  <si>
    <t>汾西县交通运输局</t>
  </si>
  <si>
    <t>2023年行政村通双车道项目永安镇窑头村</t>
  </si>
  <si>
    <t>窑头</t>
  </si>
  <si>
    <t>2023年行政村通双车道项目勍香镇云城村</t>
  </si>
  <si>
    <t>云城</t>
  </si>
  <si>
    <t>2023年行政村通双车道项目僧念镇薛家庄村</t>
  </si>
  <si>
    <t>薛家庄</t>
  </si>
  <si>
    <t>2023年行政村通双车道项目僧念镇南庄村</t>
  </si>
  <si>
    <t>南庄</t>
  </si>
  <si>
    <t>2023年行政村通双车道项目对竹镇王家庄村</t>
  </si>
  <si>
    <t>王家庄</t>
  </si>
  <si>
    <t>2020年通村道路硬化工程</t>
  </si>
  <si>
    <t>路面工程续建3公里，涵洞5道，桥1座</t>
  </si>
  <si>
    <t>改善了道路方便人民群众出行带动贫困户脱贫致富</t>
  </si>
  <si>
    <t>92个村内主干道硬化项目</t>
  </si>
  <si>
    <t>方便人民群众出行带动贫困户脱贫致富</t>
  </si>
  <si>
    <t>2020年农村公路路面改造工程（什林—佃坪）</t>
  </si>
  <si>
    <t>佃坪</t>
  </si>
  <si>
    <t>波形护栏8公里</t>
  </si>
  <si>
    <t>2020年农村公路路面改造工程（什林—太阳山）</t>
  </si>
  <si>
    <t>太阳山</t>
  </si>
  <si>
    <t>路面改造4公里，涵洞修复4道，排水渠3.5公里</t>
  </si>
  <si>
    <t>和平镇外出务工补贴及稳岗补助项目</t>
  </si>
  <si>
    <t>各村委</t>
  </si>
  <si>
    <t>对和平镇2023年度跨省务工和 省内县外务工的脱贫户、监测户给予一次性交通补贴，跨省务工1500元/人、省内县外务工600元/人；对连续6个月以上、月工资达到 1000元以上的脱贫户、监测户劳动力，按照200元/人/
月标准，给予一次性稳岗奖补，连续补助6个月。</t>
  </si>
  <si>
    <t>进一步激发脱贫户、监测户外出务工积极性</t>
  </si>
  <si>
    <t>和平镇人民政府</t>
  </si>
  <si>
    <t>和平村人居环境及地质灾害治理建设项目</t>
  </si>
  <si>
    <t>和平村</t>
  </si>
  <si>
    <t>在和平村建设总面积1926.76 平方米的农贸市场，配套消防水泵房、道路、场地硬化铺砖、绿化，提升和平镇商贸重镇货物流通能力。</t>
  </si>
  <si>
    <t>提升和平镇商贸重镇货物流通能力</t>
  </si>
  <si>
    <t>已办结</t>
  </si>
  <si>
    <t>600头母猪养殖项目</t>
  </si>
  <si>
    <t>和平</t>
  </si>
  <si>
    <t>200头母猪生产配套设施，包括公猪棚、配种棚、妊娠棚、分娩棚、保育棚、育肥棚、后备猪棚、仓库、冷库、办公区、宿舍、沼气池、化粪池、无害化处理池等</t>
  </si>
  <si>
    <t>产生效益进行分红，带动群众就业</t>
  </si>
  <si>
    <t>和平镇野生连翘改造、管护、提质项目</t>
  </si>
  <si>
    <t>大吉利、邢家要、东角</t>
  </si>
  <si>
    <t>对大吉利、邢家要、东角三个村委2000亩野生连翘进行改造，通过清除灌木林、补摘连翘苗木进行集中管护。</t>
  </si>
  <si>
    <t>1、经济效益，挂果后，每年产生收益；2、扶贫效益，按照规定进行分红；3、生态效益，防止毁林造地。</t>
  </si>
  <si>
    <t>和平镇连翘加工项目</t>
  </si>
  <si>
    <t>邢家要村</t>
  </si>
  <si>
    <t>建设连翘烘干场一座，年计划烘干200吨连翘；建设连翘药茶场一座，年计划制作药材4000斤。</t>
  </si>
  <si>
    <t>和平镇光药互补项目</t>
  </si>
  <si>
    <t>张泉、申村、芝麻岭</t>
  </si>
  <si>
    <t>对张泉、申村、芝麻岭三个村委的大型光伏占用土地进行集中管理，栽植柴胡。</t>
  </si>
  <si>
    <t>发展中药材种植产业，带动群众就业增收</t>
  </si>
  <si>
    <t>和平镇农村损毁道路修复工程</t>
  </si>
  <si>
    <t>各村</t>
  </si>
  <si>
    <t>对2021年雨季各村损毁道路处进行修缮硬化。</t>
  </si>
  <si>
    <t>维护道路安全，确保群众出行安全</t>
  </si>
  <si>
    <t>和平村百头牛场养殖项目</t>
  </si>
  <si>
    <t>建设牛棚、青储间、精料棚、干草棚、办公室、地面硬化等基础设施，购买肉牛、养殖设备等。</t>
  </si>
  <si>
    <t>提供10余个就业岗位，带动群众增收；同时可带动周边群众玉米收储及秸秆回收利用。</t>
  </si>
  <si>
    <t>申村秸秆回收综合利用产业项目</t>
  </si>
  <si>
    <t>申村</t>
  </si>
  <si>
    <t>和平镇发展庭院经济奖补项目</t>
  </si>
  <si>
    <t>和平镇各村</t>
  </si>
  <si>
    <t>奖补310户，每户2000元</t>
  </si>
  <si>
    <t>带动310户农户增产增收</t>
  </si>
  <si>
    <t>河道及污水治理项目</t>
  </si>
  <si>
    <t>河达村</t>
  </si>
  <si>
    <t>对城南掌河河道进行清理整治，并对河道周边养殖户排放污水进行治理，提升环境质量</t>
  </si>
  <si>
    <t>改善人居环境、生态环境</t>
  </si>
  <si>
    <t>和平镇南庄村土地治理项目</t>
  </si>
  <si>
    <t>回王村</t>
  </si>
  <si>
    <t>恢复耕地276.87亩，新增耕地面积145.13亩，共计422亩。还包括抽排水工程、土地平整工程、排水工程、田间道路工程、植被恢复工程。</t>
  </si>
  <si>
    <t>通过项目实施，改善农村环境状况，为农民增加收入或降低生产生活成本创造了条件，提高了农村环境综合整治对区域环境治理改善的贡献能力，使得区域内农村生态环境整体质量得到明显提高，群众满意度得到了极大提高，村庄面貌得到改善，使农民群众真正受益。</t>
  </si>
  <si>
    <t>汾审管批[2021]64号</t>
  </si>
  <si>
    <t>和平镇饲料加工项目</t>
  </si>
  <si>
    <t>建设生产厂房，购置生产机械，实现三通一平</t>
  </si>
  <si>
    <t>可提供就业岗位5个，带动玉米种植户60余家</t>
  </si>
  <si>
    <t>源网荷储一体化项目</t>
  </si>
  <si>
    <t>赵庄村</t>
  </si>
  <si>
    <t>建设10MW光伏及配套设施</t>
  </si>
  <si>
    <t>充分利用荒山荒坡、太阳能资源，发展光伏产业，增加群众收入。</t>
  </si>
  <si>
    <t>汾西县和平镇以工代赈武洼庄至东庄洼通村道路及前马掌基本农田建设项目（二期）</t>
  </si>
  <si>
    <t>河达村、瓦伦坪村</t>
  </si>
  <si>
    <t>在河达村、瓦伦坪村建设基本农田545亩，改建通村道路2.6公里，道路标准路面宽3.5米，路基宽4.5米，路基厚18厘米</t>
  </si>
  <si>
    <t>通过改善耕地环境，
提升耕地质量，使农户受益</t>
  </si>
  <si>
    <t>汾西县众赢农牧一体化产业项目</t>
  </si>
  <si>
    <t>它支村王畔庄自然村</t>
  </si>
  <si>
    <t>养殖种牛2000头、有机肥年产15万吨、水溶肥2万吨、流转土地5000亩、建议试验田200亩</t>
  </si>
  <si>
    <t>养殖种牛2000头，有机肥年产15万吨，水溶肥2万吨，流转土地5000亩、建议试验田200亩群众满意度大于等于95%</t>
  </si>
  <si>
    <t>勍香镇人民政府</t>
  </si>
  <si>
    <t>农牧一体化三通一平项目</t>
  </si>
  <si>
    <t>勍香镇</t>
  </si>
  <si>
    <t>通水、通电、通路，平整道路</t>
  </si>
  <si>
    <t>通水、通电、通路，平整道路，群众满意度大于等于95</t>
  </si>
  <si>
    <t>勍香镇勍香村玉米粗加工项目</t>
  </si>
  <si>
    <t>勍香镇勍香村</t>
  </si>
  <si>
    <t>设备购买、玉米收购、转运、购销、玉米粗加工</t>
  </si>
  <si>
    <t>购买相关机器，玉米收购、转运、购销、玉米粗加工群众满意度大于等于95%</t>
  </si>
  <si>
    <t>勍香镇它支村玉米粗加工项目</t>
  </si>
  <si>
    <t>勍香镇它支村</t>
  </si>
  <si>
    <t>勍香镇勍香村乡村振兴示范村创建项目</t>
  </si>
  <si>
    <t>村容村貌环境整治，包括人行道改造工程、路灯亮化工程、绿化提升改造、围墙工程等</t>
  </si>
  <si>
    <t>包括人行道改造工程、路灯亮化工程，绿化提升改造、围墙工程，群众满意度大于等于95%</t>
  </si>
  <si>
    <t>勍香镇它支村乡村振兴示范村创建项目</t>
  </si>
  <si>
    <t>村容村貌环境整治，包括路灯亮化、道路改造、红色文化走廊、村口美化、 文体活动中心、排水渠</t>
  </si>
  <si>
    <t>勍香镇它支村生猪产业园区项目</t>
  </si>
  <si>
    <t>改造大棚6座</t>
  </si>
  <si>
    <t>改造大棚6座，群众满意度大于等于95%</t>
  </si>
  <si>
    <t>勍香镇堡落村花卉基地项目</t>
  </si>
  <si>
    <t>勍香镇堡落村</t>
  </si>
  <si>
    <t>建设花卉大棚5座，冷库1座</t>
  </si>
  <si>
    <t>建设花卉大棚5座，冷库1座，群众满意度大于等于95%</t>
  </si>
  <si>
    <t>勍香镇云城村饲草加工项目</t>
  </si>
  <si>
    <t>勍香镇云城村</t>
  </si>
  <si>
    <t>产业扩大，设备采购</t>
  </si>
  <si>
    <t>产业扩大，设备采购，群众满意度大于等于95%</t>
  </si>
  <si>
    <t>勍香镇罗殿村肉牛养殖项目</t>
  </si>
  <si>
    <t>勍香镇罗殿村</t>
  </si>
  <si>
    <t>建设大棚3座，购买办公设备，建设办公区，基础设施建设，土地租赁200亩</t>
  </si>
  <si>
    <t>建设大棚3座，购买办公设备，建设办公区，基础设施建设，土地租赁200亩，群众满意度大于等于95%</t>
  </si>
  <si>
    <t>勍香镇外出务工及稳岗补贴项目</t>
  </si>
  <si>
    <t>稳定就业，增加收入</t>
  </si>
  <si>
    <t>稳定就业，增加收入，群众满意度大于等于95%</t>
  </si>
  <si>
    <t>勍香镇庭院经济项目</t>
  </si>
  <si>
    <t>勍香镇西村、罗殿、勍香、它支村</t>
  </si>
  <si>
    <t>村居环境建设，美化村容村貌</t>
  </si>
  <si>
    <t>村居环境建设，美化村容村貌，群众满意度大于等于95%</t>
  </si>
  <si>
    <t>勍香镇云城村农副产品发展项目</t>
  </si>
  <si>
    <t>养殖牛50头，苹果园5亩</t>
  </si>
  <si>
    <t>养殖牛，苹果种植，群众满意度大于等于95%</t>
  </si>
  <si>
    <t>勍香镇成家庄村农副产品种养项目</t>
  </si>
  <si>
    <t>勍香镇成家庄村</t>
  </si>
  <si>
    <t>家鸡养殖，种植农产品40亩</t>
  </si>
  <si>
    <t>家鸡养殖，种植农产品40亩，群众满意度大于等于95%</t>
  </si>
  <si>
    <t>汾西县2023年农村危房改造“动态保障”</t>
  </si>
  <si>
    <t>各乡（镇）</t>
  </si>
  <si>
    <t>对农村低收入群体家庭的危险住房进行修缮或者新建。</t>
  </si>
  <si>
    <t>保障10户农村低收入群体家庭的危险住房的改造工作。</t>
  </si>
  <si>
    <t>住建局</t>
  </si>
  <si>
    <t>佃坪乡肉牛产业</t>
  </si>
  <si>
    <t>白衣村</t>
  </si>
  <si>
    <t>由白衣村村投公司牵头建设，养殖专业合作社自主经营的模式，引进西门达尔肉牛品种，建设存栏2000头的标准化育肥牛厂。按照目前的发展趋势，合作社2022年计划投资550万元进一步扩大经营养殖规模，拟扩建圈舍厂房4座、1200余平米，需投资200万元；购置现代化机器设备5套，需投资50万元；购买种牛、犊牛200头，扩大到存栏500头的规模，需投资300万元；同步备草备料2000立方。计划使用产业扶持资金150万元用于厂房建设。</t>
  </si>
  <si>
    <t>标准化厂房建成后确权到白衣村村集体资产，所有权归村集体所有，合作社只有使用权，每年定期交于村投公司不少于扶持资金的6％的租金用于带动脱贫户、监测户增收和村集体经济发展。同时，通过合作社承包流转周边农户500亩耕地，做青储玉米饲料，加工有机肥，形成种、养、加一体化发展产业链条，吸纳周边群众150人就业，采购农户玉米500万斤，带动群众增收。</t>
  </si>
  <si>
    <t>佃坪乡
人民政府</t>
  </si>
  <si>
    <t>佃坪乡旅游公路沿线
环境整治提升项目</t>
  </si>
  <si>
    <t>徐庄村—陈家庄村</t>
  </si>
  <si>
    <t>一是旅游公路沿线、佃坪村到万达蛋鸡场沿线的
绿化内容，包括种植香花槐2600余株，涉及路边空旷地段绿化造景内容；二是旅游公路涉及村庄地段徐庄、东峪、陈家庄、蔡家坡路边环境整治建设低矮墙花池、绿植绿化、下沉式垃圾寄存点等内容；三是旅游公路沿线涉及村庄徐庄、山云、陈家庄进村口的村标及村标周边的绿化景观配置等。</t>
  </si>
  <si>
    <t>一是提升沿线环境质量，切实提高群众生活环境；二是改善区域小气候，净化空气。项目建成后，在炎热气候能降低环境温度，增加空气湿度。三是维护生态安全。</t>
  </si>
  <si>
    <t>佃坪乡外出务工补贴及
稳岗补助项目</t>
  </si>
  <si>
    <t>佃坪乡</t>
  </si>
  <si>
    <t>对佃坪乡2023年度跨省务工和省内县外务工的脱贫户、监测户给予一次性交通补贴，跨省务工1500元/人、省内县外务工600元/人；对连续6个月以上、月工资达到1000元以上的脱贫户、监测户劳动力，按照200元/人/月标准，给予一次性稳岗奖补，连续补助6个月.</t>
  </si>
  <si>
    <t>佃坪乡发展庭院
经济奖补项目</t>
  </si>
  <si>
    <t>对发展庭院经济的脱贫户、监测户，采取以奖代补的方式给予支持，每户
奖补不超过2000元</t>
  </si>
  <si>
    <t>发展庭院经济，
促进农户增收</t>
  </si>
  <si>
    <t>佃坪村南山移民搬迁
安置点地质灾害治理项目</t>
  </si>
  <si>
    <t>佃坪村</t>
  </si>
  <si>
    <t>佃坪乡南山移民搬迁点由于2021年10月秋汛造成滑坡地段三处600余立方，严重影响群众生产生活，存在很大的安全隐患，经实地勘察测量共需做三处护坡，护坡一长101m，挖土深1.5m，基础下换填1m厚灰土，片石护坡总高度3m，地面做2m宽U型排水槽；护坡二长20m，挖土深1.5m，基础下换填1m厚灰土，片石护坡平均高度1.62m，地面做2m宽U型排水槽；护坡三长191m，挖土深1.5m，基础下换填1m厚灰土，片石护坡高度2.5m。</t>
  </si>
  <si>
    <t>项目实施后，彻底消除南山移民搬迁点37户108人的安全隐患，为群众创造更好的生产生活条件。</t>
  </si>
  <si>
    <t>佃坪乡农业托管一体化
服务项目</t>
  </si>
  <si>
    <t>购买农机设备，建设厂房，2023年先行对佃坪村、圪台头村的土地实行全面托管模式</t>
  </si>
  <si>
    <t>降低机械成本，降低农民务工投入成本，减少农资支出，提高土地收入。</t>
  </si>
  <si>
    <t>佃坪乡佃坪村路网整修
硬化项目</t>
  </si>
  <si>
    <t>对佃坪村老旧损坏水泥路面进行整修，对未硬化的土路面进行铺设水泥。</t>
  </si>
  <si>
    <t>全面提升群众生活环境。</t>
  </si>
  <si>
    <t>佃坪乡山云村路网整修
硬化项目</t>
  </si>
  <si>
    <t>山云村</t>
  </si>
  <si>
    <t>对山云村老旧损坏水泥路面进行整修，对未硬化的土路面进行铺设水泥。</t>
  </si>
  <si>
    <t>佃坪乡玉米粗加工项目</t>
  </si>
  <si>
    <t>设备购买、玉米收购、转运、购销、玉米粗加工。</t>
  </si>
  <si>
    <t>购买相关机器，玉米收购、转运、购销、玉米粗加工.</t>
  </si>
  <si>
    <t>佃坪乡佃坪村生活污水
管网铺设及污水处理项目</t>
  </si>
  <si>
    <t>在佃坪村主要街巷铺设污水管网，建设小型污水处理设施。</t>
  </si>
  <si>
    <t>全面整治群众生活污水污染，提升群众生活质量。</t>
  </si>
  <si>
    <t>佃坪乡白衣头—合里段
环境整治提升项目</t>
  </si>
  <si>
    <t>一是公路沿线种植香花槐、连翘、紫叶李等观赏性树木，涉及路边空旷地段绿化造景内容；二是涉及村庄地段路边环境整治建设低矮墙花池、绿植绿化、下沉式垃圾寄存点等内容；三是涉及村庄进村口的村标及村标周边的绿化景观配置等。</t>
  </si>
  <si>
    <t>佃坪乡佃坪村—留峪段
环境整治提升项目</t>
  </si>
  <si>
    <t>段村旧村肉羊养殖续建项目</t>
  </si>
  <si>
    <t>僧念镇段村</t>
  </si>
  <si>
    <t>新建养殖大棚400㎡，青储池400㎡，购置饲草加工设备</t>
  </si>
  <si>
    <t>发展养殖带动就业人数10人，增加农民收入</t>
  </si>
  <si>
    <t>僧念镇
人民
政府</t>
  </si>
  <si>
    <t>段村旧村庭院养殖奖补项目</t>
  </si>
  <si>
    <t>利用段村旧村50座旧庭院，以户均补助3万元的标准，发展庭院养殖，旧房利用。</t>
  </si>
  <si>
    <t>解决旧村闲置院落，提升养殖规模，辐射增加养殖户50户，解决60人的就业。</t>
  </si>
  <si>
    <t>僧念镇设施农业棚顶农光互补示范项目</t>
  </si>
  <si>
    <t xml:space="preserve">
师家沟村、
段村</t>
  </si>
  <si>
    <t>利用养殖厂、蘑菇棚、冷库棚顶等建设棚顶光伏1兆瓦</t>
  </si>
  <si>
    <t>农光互补，提高屋顶棚顶利用率，增加收入50万元。</t>
  </si>
  <si>
    <t>师家沟村乡村旅游续建项目</t>
  </si>
  <si>
    <t xml:space="preserve">
师家沟村</t>
  </si>
  <si>
    <t>建设公厕1座，村内绿化、美化、亮化等</t>
  </si>
  <si>
    <t>提升基础设施建设，促进旅游业快速发展</t>
  </si>
  <si>
    <t>南庄村人居环境整治项目</t>
  </si>
  <si>
    <t>南庄村</t>
  </si>
  <si>
    <t>村内部分道路硬化，旧房拆除，村庄美化、
绿化、亮化等</t>
  </si>
  <si>
    <t>提升村庄基础设施建设，提高农民幸福指数。</t>
  </si>
  <si>
    <t>细上村马家庄核桃园区林
药互补项目</t>
  </si>
  <si>
    <t>细上村</t>
  </si>
  <si>
    <t>发展核桃经济林林间种植药材500亩，
每亩补助2000元。</t>
  </si>
  <si>
    <t>林药互补，利用林间土地种植药材，增加农民收入。</t>
  </si>
  <si>
    <t>国道僧念村环境提升项目</t>
  </si>
  <si>
    <t>僧念村</t>
  </si>
  <si>
    <t>国道僧念村内路段两侧绿化、美化、亮化
和商铺提质等</t>
  </si>
  <si>
    <t>实施国道两侧基础设施建设，提升镇容镇貌。</t>
  </si>
  <si>
    <t>外出务工稳岗补贴</t>
  </si>
  <si>
    <t>僧念镇10个行政村</t>
  </si>
  <si>
    <t>外出务工1500人，稳岗650人</t>
  </si>
  <si>
    <t>师家沟村游园提质项目</t>
  </si>
  <si>
    <t>师家沟村</t>
  </si>
  <si>
    <t>对水毁路、墙、安全防护网等进行修缮</t>
  </si>
  <si>
    <t>修复游园设施，增加从业人员和游园收入，加快旅游业发展</t>
  </si>
  <si>
    <t>薛家庄村采摘示范基地</t>
  </si>
  <si>
    <t>薛家庄村</t>
  </si>
  <si>
    <t>新建特色农产品展销中心、停车场、观光走廊、田间道路等相关配套设施</t>
  </si>
  <si>
    <t>打造集采摘、乡村旅游为一体的现代设施农业基地</t>
  </si>
  <si>
    <t>段村、师家沟村庭院民宿
改造项目</t>
  </si>
  <si>
    <t>段村
师家沟村</t>
  </si>
  <si>
    <t>在段村、师家沟村内各改造20户共40间民房，改造成民宿</t>
  </si>
  <si>
    <t>利用农户闲置房屋发展民宿，促进旅游业发展，增加村集体和农民收入</t>
  </si>
  <si>
    <t>段村庭院经济示范
创建补助项目</t>
  </si>
  <si>
    <t>段村</t>
  </si>
  <si>
    <t>以养殖、种植、水果、花卉、电商、加工等发展5类示范户，每户补助2万元。</t>
  </si>
  <si>
    <t>发展庭院经济，增加农户收入</t>
  </si>
  <si>
    <t>要子里村牧草种植加工
示范项目</t>
  </si>
  <si>
    <t>发展牧草种植100亩，配套加工设施设备等</t>
  </si>
  <si>
    <t>发展牧草种植，形成养殖+牧草种植+牧草加工一体化项目，可解决10人以上就业问题。</t>
  </si>
  <si>
    <t>涧子里村牛羊屠宰提质项目</t>
  </si>
  <si>
    <t>涧子里村</t>
  </si>
  <si>
    <t>厂房加固和熟食加工</t>
  </si>
  <si>
    <t>年屠宰羊10万只</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</si>
</sst>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24">
    <font>
      <sz val="11"/>
      <color theme="1"/>
      <name val="宋体"/>
      <charset val="134"/>
      <scheme val="minor"/>
    </font>
    <font>
      <sz val="11"/>
      <name val="华文中宋"/>
      <charset val="134"/>
    </font>
    <font>
      <sz val="24"/>
      <name val="华文中宋"/>
      <charset val="134"/>
    </font>
    <font>
      <b/>
      <sz val="11"/>
      <name val="华文中宋"/>
      <charset val="134"/>
    </font>
    <font>
      <sz val="10"/>
      <name val="华文中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1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5" applyNumberFormat="0" applyFill="0" applyAlignment="0" applyProtection="0">
      <alignment vertical="center"/>
    </xf>
    <xf numFmtId="0" fontId="8" fillId="9" borderId="0" applyNumberFormat="0" applyBorder="0" applyAlignment="0" applyProtection="0">
      <alignment vertical="center"/>
    </xf>
    <xf numFmtId="0" fontId="11" fillId="0" borderId="16" applyNumberFormat="0" applyFill="0" applyAlignment="0" applyProtection="0">
      <alignment vertical="center"/>
    </xf>
    <xf numFmtId="0" fontId="8" fillId="10" borderId="0" applyNumberFormat="0" applyBorder="0" applyAlignment="0" applyProtection="0">
      <alignment vertical="center"/>
    </xf>
    <xf numFmtId="0" fontId="17" fillId="11" borderId="17" applyNumberFormat="0" applyAlignment="0" applyProtection="0">
      <alignment vertical="center"/>
    </xf>
    <xf numFmtId="0" fontId="18" fillId="11" borderId="13" applyNumberFormat="0" applyAlignment="0" applyProtection="0">
      <alignment vertical="center"/>
    </xf>
    <xf numFmtId="0" fontId="19" fillId="12" borderId="1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42">
    <xf numFmtId="0" fontId="0" fillId="0" borderId="0" xfId="0">
      <alignment vertical="center"/>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57" fontId="1"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7"/>
  <sheetViews>
    <sheetView tabSelected="1" workbookViewId="0">
      <selection activeCell="T2" sqref="T2"/>
    </sheetView>
  </sheetViews>
  <sheetFormatPr defaultColWidth="9" defaultRowHeight="75" customHeight="1"/>
  <cols>
    <col min="1" max="1" width="6.44166666666667" style="1" customWidth="1"/>
    <col min="2" max="2" width="15.6583333333333" style="1" customWidth="1"/>
    <col min="3" max="3" width="12.3583333333333" style="1" customWidth="1"/>
    <col min="4" max="4" width="7.075" style="1" customWidth="1"/>
    <col min="5" max="5" width="8.30833333333333" style="1" customWidth="1"/>
    <col min="6" max="6" width="12.1333333333333" style="2" customWidth="1"/>
    <col min="7" max="7" width="13.4416666666667" style="1" customWidth="1"/>
    <col min="8" max="8" width="63.125" style="1" customWidth="1"/>
    <col min="9" max="9" width="40.375" style="1" customWidth="1"/>
    <col min="10" max="10" width="10.7083333333333" style="1" customWidth="1"/>
    <col min="11" max="11" width="12.375" style="1" customWidth="1"/>
    <col min="12" max="12" width="13.125" style="1" customWidth="1"/>
    <col min="13" max="14" width="9.88333333333333" style="1" customWidth="1"/>
    <col min="15" max="18" width="9" style="1"/>
    <col min="19" max="19" width="18" style="1" customWidth="1"/>
    <col min="20" max="16384" width="9" style="1"/>
  </cols>
  <sheetData>
    <row r="1" s="1" customFormat="1" customHeight="1" spans="1:19">
      <c r="A1" s="3" t="s">
        <v>0</v>
      </c>
      <c r="B1" s="3"/>
      <c r="C1" s="3"/>
      <c r="D1" s="3"/>
      <c r="E1" s="3"/>
      <c r="F1" s="4"/>
      <c r="G1" s="3"/>
      <c r="H1" s="3"/>
      <c r="I1" s="3"/>
      <c r="J1" s="3"/>
      <c r="K1" s="3"/>
      <c r="L1" s="3"/>
      <c r="M1" s="3"/>
      <c r="N1" s="3"/>
      <c r="O1" s="3"/>
      <c r="P1" s="3"/>
      <c r="Q1" s="3"/>
      <c r="R1" s="3"/>
      <c r="S1" s="3"/>
    </row>
    <row r="2" s="1" customFormat="1" customHeight="1" spans="1:19">
      <c r="A2" s="5"/>
      <c r="B2" s="5"/>
      <c r="C2" s="5"/>
      <c r="D2" s="5"/>
      <c r="E2" s="5"/>
      <c r="F2" s="5"/>
      <c r="G2" s="5"/>
      <c r="H2" s="5"/>
      <c r="I2" s="5"/>
      <c r="J2" s="5"/>
      <c r="K2" s="5"/>
      <c r="L2" s="5"/>
      <c r="M2" s="5"/>
      <c r="N2" s="5"/>
      <c r="O2" s="5"/>
      <c r="P2" s="5"/>
      <c r="Q2" s="5"/>
      <c r="R2" s="5"/>
      <c r="S2" s="5"/>
    </row>
    <row r="3" s="1" customFormat="1" customHeight="1" spans="1:19">
      <c r="A3" s="6" t="s">
        <v>1</v>
      </c>
      <c r="B3" s="6" t="s">
        <v>2</v>
      </c>
      <c r="C3" s="6"/>
      <c r="D3" s="6"/>
      <c r="E3" s="6"/>
      <c r="F3" s="7"/>
      <c r="G3" s="6"/>
      <c r="H3" s="6"/>
      <c r="I3" s="6" t="s">
        <v>3</v>
      </c>
      <c r="J3" s="8" t="s">
        <v>4</v>
      </c>
      <c r="K3" s="8" t="s">
        <v>5</v>
      </c>
      <c r="L3" s="18" t="s">
        <v>6</v>
      </c>
      <c r="M3" s="19" t="s">
        <v>7</v>
      </c>
      <c r="N3" s="20"/>
      <c r="O3" s="20"/>
      <c r="P3" s="20"/>
      <c r="Q3" s="24" t="s">
        <v>8</v>
      </c>
      <c r="R3" s="32" t="s">
        <v>9</v>
      </c>
      <c r="S3" s="24" t="s">
        <v>10</v>
      </c>
    </row>
    <row r="4" s="1" customFormat="1" customHeight="1" spans="1:19">
      <c r="A4" s="6"/>
      <c r="B4" s="6" t="s">
        <v>11</v>
      </c>
      <c r="C4" s="8" t="s">
        <v>12</v>
      </c>
      <c r="D4" s="6" t="s">
        <v>13</v>
      </c>
      <c r="E4" s="6" t="s">
        <v>14</v>
      </c>
      <c r="F4" s="9" t="s">
        <v>15</v>
      </c>
      <c r="G4" s="6" t="s">
        <v>16</v>
      </c>
      <c r="H4" s="6" t="s">
        <v>17</v>
      </c>
      <c r="I4" s="6"/>
      <c r="J4" s="21"/>
      <c r="K4" s="21"/>
      <c r="L4" s="18"/>
      <c r="M4" s="22"/>
      <c r="N4" s="23"/>
      <c r="O4" s="23"/>
      <c r="P4" s="23"/>
      <c r="Q4" s="24"/>
      <c r="R4" s="33"/>
      <c r="S4" s="24"/>
    </row>
    <row r="5" s="1" customFormat="1" customHeight="1" spans="1:19">
      <c r="A5" s="6"/>
      <c r="B5" s="6"/>
      <c r="C5" s="10"/>
      <c r="D5" s="6"/>
      <c r="E5" s="6"/>
      <c r="F5" s="11"/>
      <c r="G5" s="6"/>
      <c r="H5" s="6"/>
      <c r="I5" s="6"/>
      <c r="J5" s="10"/>
      <c r="K5" s="10"/>
      <c r="L5" s="18"/>
      <c r="M5" s="24" t="s">
        <v>18</v>
      </c>
      <c r="N5" s="24" t="s">
        <v>19</v>
      </c>
      <c r="O5" s="24" t="s">
        <v>20</v>
      </c>
      <c r="P5" s="25" t="s">
        <v>21</v>
      </c>
      <c r="Q5" s="24"/>
      <c r="R5" s="34"/>
      <c r="S5" s="24"/>
    </row>
    <row r="6" s="1" customFormat="1" ht="103" customHeight="1" spans="1:19">
      <c r="A6" s="6">
        <v>1</v>
      </c>
      <c r="B6" s="12" t="s">
        <v>22</v>
      </c>
      <c r="C6" s="12" t="s">
        <v>23</v>
      </c>
      <c r="D6" s="12" t="s">
        <v>24</v>
      </c>
      <c r="E6" s="12" t="s">
        <v>25</v>
      </c>
      <c r="F6" s="13">
        <v>890</v>
      </c>
      <c r="G6" s="13">
        <v>178</v>
      </c>
      <c r="H6" s="12" t="s">
        <v>26</v>
      </c>
      <c r="I6" s="12" t="s">
        <v>27</v>
      </c>
      <c r="J6" s="26" t="s">
        <v>28</v>
      </c>
      <c r="K6" s="26">
        <v>2023.1</v>
      </c>
      <c r="L6" s="26" t="s">
        <v>29</v>
      </c>
      <c r="M6" s="14" t="s">
        <v>30</v>
      </c>
      <c r="N6" s="14" t="s">
        <v>30</v>
      </c>
      <c r="O6" s="14" t="s">
        <v>30</v>
      </c>
      <c r="P6" s="14" t="s">
        <v>30</v>
      </c>
      <c r="Q6" s="12" t="s">
        <v>31</v>
      </c>
      <c r="R6" s="12" t="s">
        <v>31</v>
      </c>
      <c r="S6" s="12" t="s">
        <v>32</v>
      </c>
    </row>
    <row r="7" s="1" customFormat="1" ht="99" customHeight="1" spans="1:19">
      <c r="A7" s="6">
        <v>2</v>
      </c>
      <c r="B7" s="14" t="s">
        <v>33</v>
      </c>
      <c r="C7" s="14" t="s">
        <v>34</v>
      </c>
      <c r="D7" s="14" t="s">
        <v>24</v>
      </c>
      <c r="E7" s="12" t="s">
        <v>25</v>
      </c>
      <c r="F7" s="14">
        <v>1000</v>
      </c>
      <c r="G7" s="13">
        <v>200</v>
      </c>
      <c r="H7" s="12" t="s">
        <v>35</v>
      </c>
      <c r="I7" s="12" t="s">
        <v>36</v>
      </c>
      <c r="J7" s="26" t="s">
        <v>37</v>
      </c>
      <c r="K7" s="26">
        <v>2023.4</v>
      </c>
      <c r="L7" s="26">
        <v>2023.11</v>
      </c>
      <c r="M7" s="14" t="s">
        <v>30</v>
      </c>
      <c r="N7" s="14" t="s">
        <v>30</v>
      </c>
      <c r="O7" s="14" t="s">
        <v>30</v>
      </c>
      <c r="P7" s="14" t="s">
        <v>30</v>
      </c>
      <c r="Q7" s="12" t="s">
        <v>31</v>
      </c>
      <c r="R7" s="12" t="s">
        <v>31</v>
      </c>
      <c r="S7" s="12" t="s">
        <v>32</v>
      </c>
    </row>
    <row r="8" s="1" customFormat="1" ht="96" customHeight="1" spans="1:19">
      <c r="A8" s="6">
        <v>3</v>
      </c>
      <c r="B8" s="14" t="s">
        <v>38</v>
      </c>
      <c r="C8" s="14" t="s">
        <v>39</v>
      </c>
      <c r="D8" s="14" t="s">
        <v>24</v>
      </c>
      <c r="E8" s="12" t="s">
        <v>25</v>
      </c>
      <c r="F8" s="14">
        <v>1000</v>
      </c>
      <c r="G8" s="13">
        <v>200</v>
      </c>
      <c r="H8" s="14" t="s">
        <v>35</v>
      </c>
      <c r="I8" s="12" t="s">
        <v>36</v>
      </c>
      <c r="J8" s="26" t="s">
        <v>40</v>
      </c>
      <c r="K8" s="26">
        <v>2023.4</v>
      </c>
      <c r="L8" s="26">
        <v>2023.11</v>
      </c>
      <c r="M8" s="14" t="s">
        <v>30</v>
      </c>
      <c r="N8" s="14" t="s">
        <v>30</v>
      </c>
      <c r="O8" s="14" t="s">
        <v>30</v>
      </c>
      <c r="P8" s="14" t="s">
        <v>30</v>
      </c>
      <c r="Q8" s="12" t="s">
        <v>31</v>
      </c>
      <c r="R8" s="12" t="s">
        <v>31</v>
      </c>
      <c r="S8" s="12" t="s">
        <v>32</v>
      </c>
    </row>
    <row r="9" s="1" customFormat="1" customHeight="1" spans="1:19">
      <c r="A9" s="6">
        <v>4</v>
      </c>
      <c r="B9" s="12" t="s">
        <v>41</v>
      </c>
      <c r="C9" s="12" t="s">
        <v>42</v>
      </c>
      <c r="D9" s="14" t="s">
        <v>24</v>
      </c>
      <c r="E9" s="12" t="s">
        <v>25</v>
      </c>
      <c r="F9" s="13">
        <v>650</v>
      </c>
      <c r="G9" s="13">
        <v>130</v>
      </c>
      <c r="H9" s="12" t="s">
        <v>43</v>
      </c>
      <c r="I9" s="12" t="s">
        <v>44</v>
      </c>
      <c r="J9" s="26" t="s">
        <v>45</v>
      </c>
      <c r="K9" s="13">
        <v>2023.3</v>
      </c>
      <c r="L9" s="27">
        <v>2023.1</v>
      </c>
      <c r="M9" s="14" t="s">
        <v>30</v>
      </c>
      <c r="N9" s="14" t="s">
        <v>30</v>
      </c>
      <c r="O9" s="14" t="s">
        <v>30</v>
      </c>
      <c r="P9" s="14" t="s">
        <v>30</v>
      </c>
      <c r="Q9" s="12" t="s">
        <v>31</v>
      </c>
      <c r="R9" s="12" t="s">
        <v>31</v>
      </c>
      <c r="S9" s="12" t="s">
        <v>32</v>
      </c>
    </row>
    <row r="10" s="1" customFormat="1" customHeight="1" spans="1:19">
      <c r="A10" s="6">
        <v>5</v>
      </c>
      <c r="B10" s="12" t="s">
        <v>46</v>
      </c>
      <c r="C10" s="12" t="s">
        <v>47</v>
      </c>
      <c r="D10" s="14" t="s">
        <v>24</v>
      </c>
      <c r="E10" s="12" t="s">
        <v>25</v>
      </c>
      <c r="F10" s="13">
        <v>1000</v>
      </c>
      <c r="G10" s="13">
        <v>200</v>
      </c>
      <c r="H10" s="12" t="s">
        <v>48</v>
      </c>
      <c r="I10" s="12" t="s">
        <v>49</v>
      </c>
      <c r="J10" s="26">
        <v>123</v>
      </c>
      <c r="K10" s="13">
        <v>2023.3</v>
      </c>
      <c r="L10" s="27">
        <v>2023.1</v>
      </c>
      <c r="M10" s="14" t="s">
        <v>30</v>
      </c>
      <c r="N10" s="14" t="s">
        <v>30</v>
      </c>
      <c r="O10" s="14" t="s">
        <v>30</v>
      </c>
      <c r="P10" s="14" t="s">
        <v>30</v>
      </c>
      <c r="Q10" s="12" t="s">
        <v>31</v>
      </c>
      <c r="R10" s="12" t="s">
        <v>31</v>
      </c>
      <c r="S10" s="12" t="s">
        <v>32</v>
      </c>
    </row>
    <row r="11" s="1" customFormat="1" customHeight="1" spans="1:19">
      <c r="A11" s="6">
        <v>6</v>
      </c>
      <c r="B11" s="12" t="s">
        <v>50</v>
      </c>
      <c r="C11" s="12" t="s">
        <v>51</v>
      </c>
      <c r="D11" s="14" t="s">
        <v>24</v>
      </c>
      <c r="E11" s="12" t="s">
        <v>25</v>
      </c>
      <c r="F11" s="13">
        <v>1000</v>
      </c>
      <c r="G11" s="13">
        <v>200</v>
      </c>
      <c r="H11" s="12" t="s">
        <v>52</v>
      </c>
      <c r="I11" s="12" t="s">
        <v>53</v>
      </c>
      <c r="J11" s="26" t="s">
        <v>54</v>
      </c>
      <c r="K11" s="13">
        <v>2023.3</v>
      </c>
      <c r="L11" s="13">
        <v>2023.9</v>
      </c>
      <c r="M11" s="14" t="s">
        <v>30</v>
      </c>
      <c r="N11" s="14" t="s">
        <v>30</v>
      </c>
      <c r="O11" s="14" t="s">
        <v>30</v>
      </c>
      <c r="P11" s="14" t="s">
        <v>30</v>
      </c>
      <c r="Q11" s="12" t="s">
        <v>31</v>
      </c>
      <c r="R11" s="12" t="s">
        <v>31</v>
      </c>
      <c r="S11" s="12" t="s">
        <v>32</v>
      </c>
    </row>
    <row r="12" s="1" customFormat="1" customHeight="1" spans="1:19">
      <c r="A12" s="6">
        <v>7</v>
      </c>
      <c r="B12" s="12" t="s">
        <v>55</v>
      </c>
      <c r="C12" s="12" t="s">
        <v>56</v>
      </c>
      <c r="D12" s="14" t="s">
        <v>24</v>
      </c>
      <c r="E12" s="12" t="s">
        <v>25</v>
      </c>
      <c r="F12" s="13">
        <v>700</v>
      </c>
      <c r="G12" s="13">
        <v>140</v>
      </c>
      <c r="H12" s="12" t="s">
        <v>57</v>
      </c>
      <c r="I12" s="12" t="s">
        <v>58</v>
      </c>
      <c r="J12" s="26" t="s">
        <v>59</v>
      </c>
      <c r="K12" s="13">
        <v>2023.3</v>
      </c>
      <c r="L12" s="13">
        <v>2023.11</v>
      </c>
      <c r="M12" s="14" t="s">
        <v>30</v>
      </c>
      <c r="N12" s="14" t="s">
        <v>30</v>
      </c>
      <c r="O12" s="14" t="s">
        <v>30</v>
      </c>
      <c r="P12" s="14" t="s">
        <v>30</v>
      </c>
      <c r="Q12" s="12" t="s">
        <v>31</v>
      </c>
      <c r="R12" s="12" t="s">
        <v>31</v>
      </c>
      <c r="S12" s="12" t="s">
        <v>32</v>
      </c>
    </row>
    <row r="13" s="1" customFormat="1" customHeight="1" spans="1:19">
      <c r="A13" s="6">
        <v>8</v>
      </c>
      <c r="B13" s="12" t="s">
        <v>60</v>
      </c>
      <c r="C13" s="12" t="s">
        <v>61</v>
      </c>
      <c r="D13" s="14" t="s">
        <v>24</v>
      </c>
      <c r="E13" s="12" t="s">
        <v>25</v>
      </c>
      <c r="F13" s="13">
        <v>700</v>
      </c>
      <c r="G13" s="13">
        <v>140</v>
      </c>
      <c r="H13" s="12" t="s">
        <v>62</v>
      </c>
      <c r="I13" s="12" t="s">
        <v>63</v>
      </c>
      <c r="J13" s="26">
        <v>434</v>
      </c>
      <c r="K13" s="13">
        <v>2023.3</v>
      </c>
      <c r="L13" s="13">
        <v>2023.11</v>
      </c>
      <c r="M13" s="14" t="s">
        <v>30</v>
      </c>
      <c r="N13" s="14" t="s">
        <v>30</v>
      </c>
      <c r="O13" s="14" t="s">
        <v>30</v>
      </c>
      <c r="P13" s="14" t="s">
        <v>30</v>
      </c>
      <c r="Q13" s="12" t="s">
        <v>31</v>
      </c>
      <c r="R13" s="12" t="s">
        <v>31</v>
      </c>
      <c r="S13" s="12" t="s">
        <v>32</v>
      </c>
    </row>
    <row r="14" s="1" customFormat="1" customHeight="1" spans="1:19">
      <c r="A14" s="6">
        <v>9</v>
      </c>
      <c r="B14" s="12" t="s">
        <v>64</v>
      </c>
      <c r="C14" s="12" t="s">
        <v>65</v>
      </c>
      <c r="D14" s="12" t="s">
        <v>66</v>
      </c>
      <c r="E14" s="12" t="s">
        <v>67</v>
      </c>
      <c r="F14" s="13">
        <v>880</v>
      </c>
      <c r="G14" s="13">
        <v>880</v>
      </c>
      <c r="H14" s="12" t="s">
        <v>68</v>
      </c>
      <c r="I14" s="12" t="s">
        <v>69</v>
      </c>
      <c r="J14" s="26">
        <v>1377</v>
      </c>
      <c r="K14" s="13">
        <v>2023.3</v>
      </c>
      <c r="L14" s="13">
        <v>2023.11</v>
      </c>
      <c r="M14" s="14" t="s">
        <v>30</v>
      </c>
      <c r="N14" s="14" t="s">
        <v>30</v>
      </c>
      <c r="O14" s="14" t="s">
        <v>30</v>
      </c>
      <c r="P14" s="14" t="s">
        <v>30</v>
      </c>
      <c r="Q14" s="12" t="s">
        <v>70</v>
      </c>
      <c r="R14" s="12" t="s">
        <v>70</v>
      </c>
      <c r="S14" s="12" t="s">
        <v>32</v>
      </c>
    </row>
    <row r="15" s="1" customFormat="1" ht="107" customHeight="1" spans="1:19">
      <c r="A15" s="6">
        <v>10</v>
      </c>
      <c r="B15" s="12" t="s">
        <v>71</v>
      </c>
      <c r="C15" s="12" t="s">
        <v>56</v>
      </c>
      <c r="D15" s="12" t="s">
        <v>66</v>
      </c>
      <c r="E15" s="12" t="s">
        <v>67</v>
      </c>
      <c r="F15" s="13">
        <v>5500</v>
      </c>
      <c r="G15" s="13">
        <v>550</v>
      </c>
      <c r="H15" s="12" t="s">
        <v>72</v>
      </c>
      <c r="I15" s="12" t="s">
        <v>73</v>
      </c>
      <c r="J15" s="26">
        <v>701</v>
      </c>
      <c r="K15" s="13">
        <v>2023.3</v>
      </c>
      <c r="L15" s="13">
        <v>2023.11</v>
      </c>
      <c r="M15" s="14" t="s">
        <v>30</v>
      </c>
      <c r="N15" s="14" t="s">
        <v>30</v>
      </c>
      <c r="O15" s="14" t="s">
        <v>30</v>
      </c>
      <c r="P15" s="14" t="s">
        <v>30</v>
      </c>
      <c r="Q15" s="12" t="s">
        <v>70</v>
      </c>
      <c r="R15" s="12" t="s">
        <v>70</v>
      </c>
      <c r="S15" s="12" t="s">
        <v>32</v>
      </c>
    </row>
    <row r="16" s="1" customFormat="1" customHeight="1" spans="1:19">
      <c r="A16" s="6">
        <v>11</v>
      </c>
      <c r="B16" s="12" t="s">
        <v>74</v>
      </c>
      <c r="C16" s="12" t="s">
        <v>75</v>
      </c>
      <c r="D16" s="12" t="s">
        <v>24</v>
      </c>
      <c r="E16" s="12" t="s">
        <v>67</v>
      </c>
      <c r="F16" s="13">
        <v>200</v>
      </c>
      <c r="G16" s="13">
        <v>200</v>
      </c>
      <c r="H16" s="12" t="s">
        <v>76</v>
      </c>
      <c r="I16" s="12" t="s">
        <v>77</v>
      </c>
      <c r="J16" s="26">
        <v>360</v>
      </c>
      <c r="K16" s="13">
        <v>2023.3</v>
      </c>
      <c r="L16" s="13">
        <v>2023.1</v>
      </c>
      <c r="M16" s="14" t="s">
        <v>30</v>
      </c>
      <c r="N16" s="14" t="s">
        <v>30</v>
      </c>
      <c r="O16" s="14" t="s">
        <v>30</v>
      </c>
      <c r="P16" s="14" t="s">
        <v>30</v>
      </c>
      <c r="Q16" s="12" t="s">
        <v>31</v>
      </c>
      <c r="R16" s="12" t="s">
        <v>31</v>
      </c>
      <c r="S16" s="12" t="s">
        <v>32</v>
      </c>
    </row>
    <row r="17" s="1" customFormat="1" customHeight="1" spans="1:19">
      <c r="A17" s="6">
        <v>12</v>
      </c>
      <c r="B17" s="12" t="s">
        <v>78</v>
      </c>
      <c r="C17" s="12" t="s">
        <v>79</v>
      </c>
      <c r="D17" s="12" t="s">
        <v>24</v>
      </c>
      <c r="E17" s="12" t="s">
        <v>67</v>
      </c>
      <c r="F17" s="13">
        <v>200</v>
      </c>
      <c r="G17" s="13">
        <v>200</v>
      </c>
      <c r="H17" s="12" t="s">
        <v>80</v>
      </c>
      <c r="I17" s="12" t="s">
        <v>77</v>
      </c>
      <c r="J17" s="26">
        <v>249</v>
      </c>
      <c r="K17" s="13">
        <v>2023.3</v>
      </c>
      <c r="L17" s="13">
        <v>2023.1</v>
      </c>
      <c r="M17" s="14" t="s">
        <v>30</v>
      </c>
      <c r="N17" s="14" t="s">
        <v>30</v>
      </c>
      <c r="O17" s="14" t="s">
        <v>30</v>
      </c>
      <c r="P17" s="14" t="s">
        <v>30</v>
      </c>
      <c r="Q17" s="12" t="s">
        <v>31</v>
      </c>
      <c r="R17" s="12" t="s">
        <v>31</v>
      </c>
      <c r="S17" s="12" t="s">
        <v>32</v>
      </c>
    </row>
    <row r="18" s="1" customFormat="1" customHeight="1" spans="1:19">
      <c r="A18" s="6">
        <v>13</v>
      </c>
      <c r="B18" s="12" t="s">
        <v>81</v>
      </c>
      <c r="C18" s="12" t="s">
        <v>82</v>
      </c>
      <c r="D18" s="12" t="s">
        <v>24</v>
      </c>
      <c r="E18" s="12" t="s">
        <v>67</v>
      </c>
      <c r="F18" s="13">
        <v>520</v>
      </c>
      <c r="G18" s="13">
        <v>520</v>
      </c>
      <c r="H18" s="12" t="s">
        <v>83</v>
      </c>
      <c r="I18" s="12" t="s">
        <v>84</v>
      </c>
      <c r="J18" s="26" t="s">
        <v>85</v>
      </c>
      <c r="K18" s="13">
        <v>2023.3</v>
      </c>
      <c r="L18" s="13">
        <v>2023.1</v>
      </c>
      <c r="M18" s="14" t="s">
        <v>30</v>
      </c>
      <c r="N18" s="14" t="s">
        <v>30</v>
      </c>
      <c r="O18" s="14" t="s">
        <v>30</v>
      </c>
      <c r="P18" s="14" t="s">
        <v>30</v>
      </c>
      <c r="Q18" s="12" t="s">
        <v>31</v>
      </c>
      <c r="R18" s="12" t="s">
        <v>31</v>
      </c>
      <c r="S18" s="12" t="s">
        <v>32</v>
      </c>
    </row>
    <row r="19" s="1" customFormat="1" customHeight="1" spans="1:19">
      <c r="A19" s="6">
        <v>14</v>
      </c>
      <c r="B19" s="12" t="s">
        <v>86</v>
      </c>
      <c r="C19" s="12" t="s">
        <v>87</v>
      </c>
      <c r="D19" s="12" t="s">
        <v>24</v>
      </c>
      <c r="E19" s="12" t="s">
        <v>67</v>
      </c>
      <c r="F19" s="13">
        <v>350</v>
      </c>
      <c r="G19" s="13">
        <v>350</v>
      </c>
      <c r="H19" s="15" t="s">
        <v>88</v>
      </c>
      <c r="I19" s="12" t="s">
        <v>89</v>
      </c>
      <c r="J19" s="26" t="s">
        <v>54</v>
      </c>
      <c r="K19" s="13">
        <v>2023.3</v>
      </c>
      <c r="L19" s="27">
        <v>2023.1</v>
      </c>
      <c r="M19" s="14" t="s">
        <v>30</v>
      </c>
      <c r="N19" s="14" t="s">
        <v>30</v>
      </c>
      <c r="O19" s="14" t="s">
        <v>30</v>
      </c>
      <c r="P19" s="14" t="s">
        <v>30</v>
      </c>
      <c r="Q19" s="12" t="s">
        <v>31</v>
      </c>
      <c r="R19" s="12" t="s">
        <v>31</v>
      </c>
      <c r="S19" s="12" t="s">
        <v>32</v>
      </c>
    </row>
    <row r="20" s="1" customFormat="1" customHeight="1" spans="1:19">
      <c r="A20" s="6">
        <v>15</v>
      </c>
      <c r="B20" s="12" t="s">
        <v>90</v>
      </c>
      <c r="C20" s="12" t="s">
        <v>91</v>
      </c>
      <c r="D20" s="12" t="s">
        <v>24</v>
      </c>
      <c r="E20" s="12" t="s">
        <v>92</v>
      </c>
      <c r="F20" s="13">
        <v>70</v>
      </c>
      <c r="G20" s="13">
        <v>70</v>
      </c>
      <c r="H20" s="12" t="s">
        <v>93</v>
      </c>
      <c r="I20" s="12" t="s">
        <v>94</v>
      </c>
      <c r="J20" s="26" t="s">
        <v>95</v>
      </c>
      <c r="K20" s="26" t="s">
        <v>96</v>
      </c>
      <c r="L20" s="26" t="s">
        <v>97</v>
      </c>
      <c r="M20" s="14" t="s">
        <v>98</v>
      </c>
      <c r="N20" s="14" t="s">
        <v>98</v>
      </c>
      <c r="O20" s="14" t="s">
        <v>98</v>
      </c>
      <c r="P20" s="14" t="s">
        <v>98</v>
      </c>
      <c r="Q20" s="12" t="s">
        <v>31</v>
      </c>
      <c r="R20" s="12" t="s">
        <v>31</v>
      </c>
      <c r="S20" s="12" t="s">
        <v>32</v>
      </c>
    </row>
    <row r="21" s="1" customFormat="1" ht="123" customHeight="1" spans="1:19">
      <c r="A21" s="6">
        <v>16</v>
      </c>
      <c r="B21" s="12" t="s">
        <v>99</v>
      </c>
      <c r="C21" s="12" t="s">
        <v>91</v>
      </c>
      <c r="D21" s="12" t="s">
        <v>24</v>
      </c>
      <c r="E21" s="12" t="s">
        <v>92</v>
      </c>
      <c r="F21" s="13">
        <v>320</v>
      </c>
      <c r="G21" s="13">
        <v>320</v>
      </c>
      <c r="H21" s="12" t="s">
        <v>100</v>
      </c>
      <c r="I21" s="12" t="s">
        <v>101</v>
      </c>
      <c r="J21" s="26" t="s">
        <v>95</v>
      </c>
      <c r="K21" s="26">
        <v>2023.3</v>
      </c>
      <c r="L21" s="26" t="s">
        <v>102</v>
      </c>
      <c r="M21" s="14" t="s">
        <v>98</v>
      </c>
      <c r="N21" s="14" t="s">
        <v>98</v>
      </c>
      <c r="O21" s="14" t="s">
        <v>98</v>
      </c>
      <c r="P21" s="14" t="s">
        <v>98</v>
      </c>
      <c r="Q21" s="12" t="s">
        <v>31</v>
      </c>
      <c r="R21" s="12" t="s">
        <v>31</v>
      </c>
      <c r="S21" s="12" t="s">
        <v>32</v>
      </c>
    </row>
    <row r="22" s="1" customFormat="1" ht="108" customHeight="1" spans="1:19">
      <c r="A22" s="6">
        <v>17</v>
      </c>
      <c r="B22" s="14" t="s">
        <v>103</v>
      </c>
      <c r="C22" s="14" t="s">
        <v>104</v>
      </c>
      <c r="D22" s="14" t="s">
        <v>24</v>
      </c>
      <c r="E22" s="14" t="s">
        <v>25</v>
      </c>
      <c r="F22" s="14">
        <v>500</v>
      </c>
      <c r="G22" s="14">
        <v>100</v>
      </c>
      <c r="H22" s="14" t="s">
        <v>105</v>
      </c>
      <c r="I22" s="14" t="s">
        <v>106</v>
      </c>
      <c r="J22" s="10">
        <v>125</v>
      </c>
      <c r="K22" s="16">
        <v>2023.3</v>
      </c>
      <c r="L22" s="28">
        <v>2023.9</v>
      </c>
      <c r="M22" s="25" t="s">
        <v>30</v>
      </c>
      <c r="N22" s="25" t="s">
        <v>30</v>
      </c>
      <c r="O22" s="25" t="s">
        <v>30</v>
      </c>
      <c r="P22" s="25" t="s">
        <v>30</v>
      </c>
      <c r="Q22" s="14" t="s">
        <v>70</v>
      </c>
      <c r="R22" s="14" t="s">
        <v>70</v>
      </c>
      <c r="S22" s="14" t="s">
        <v>107</v>
      </c>
    </row>
    <row r="23" s="1" customFormat="1" customHeight="1" spans="1:19">
      <c r="A23" s="6">
        <v>18</v>
      </c>
      <c r="B23" s="14" t="s">
        <v>108</v>
      </c>
      <c r="C23" s="14" t="s">
        <v>109</v>
      </c>
      <c r="D23" s="14" t="s">
        <v>24</v>
      </c>
      <c r="E23" s="14" t="s">
        <v>67</v>
      </c>
      <c r="F23" s="14">
        <v>15</v>
      </c>
      <c r="G23" s="14">
        <v>15</v>
      </c>
      <c r="H23" s="14" t="s">
        <v>110</v>
      </c>
      <c r="I23" s="14" t="s">
        <v>111</v>
      </c>
      <c r="J23" s="29">
        <v>452</v>
      </c>
      <c r="K23" s="16">
        <v>2023.3</v>
      </c>
      <c r="L23" s="28">
        <v>2023.9</v>
      </c>
      <c r="M23" s="25" t="s">
        <v>30</v>
      </c>
      <c r="N23" s="25" t="s">
        <v>30</v>
      </c>
      <c r="O23" s="25" t="s">
        <v>30</v>
      </c>
      <c r="P23" s="25" t="s">
        <v>30</v>
      </c>
      <c r="Q23" s="14" t="s">
        <v>31</v>
      </c>
      <c r="R23" s="14" t="s">
        <v>31</v>
      </c>
      <c r="S23" s="14" t="s">
        <v>107</v>
      </c>
    </row>
    <row r="24" s="1" customFormat="1" customHeight="1" spans="1:19">
      <c r="A24" s="6">
        <v>19</v>
      </c>
      <c r="B24" s="14" t="s">
        <v>112</v>
      </c>
      <c r="C24" s="14" t="s">
        <v>113</v>
      </c>
      <c r="D24" s="14" t="s">
        <v>24</v>
      </c>
      <c r="E24" s="14" t="s">
        <v>92</v>
      </c>
      <c r="F24" s="14">
        <v>150</v>
      </c>
      <c r="G24" s="14">
        <v>150</v>
      </c>
      <c r="H24" s="14" t="s">
        <v>114</v>
      </c>
      <c r="I24" s="14" t="s">
        <v>115</v>
      </c>
      <c r="J24" s="29">
        <v>124</v>
      </c>
      <c r="K24" s="16">
        <v>2023.3</v>
      </c>
      <c r="L24" s="28">
        <v>2023.9</v>
      </c>
      <c r="M24" s="25" t="s">
        <v>30</v>
      </c>
      <c r="N24" s="25" t="s">
        <v>30</v>
      </c>
      <c r="O24" s="25" t="s">
        <v>30</v>
      </c>
      <c r="P24" s="25" t="s">
        <v>30</v>
      </c>
      <c r="Q24" s="14" t="s">
        <v>31</v>
      </c>
      <c r="R24" s="14" t="s">
        <v>31</v>
      </c>
      <c r="S24" s="14" t="s">
        <v>107</v>
      </c>
    </row>
    <row r="25" s="1" customFormat="1" customHeight="1" spans="1:19">
      <c r="A25" s="6">
        <v>20</v>
      </c>
      <c r="B25" s="14" t="s">
        <v>116</v>
      </c>
      <c r="C25" s="14" t="s">
        <v>113</v>
      </c>
      <c r="D25" s="14" t="s">
        <v>24</v>
      </c>
      <c r="E25" s="14" t="s">
        <v>92</v>
      </c>
      <c r="F25" s="14">
        <v>40</v>
      </c>
      <c r="G25" s="14">
        <v>40</v>
      </c>
      <c r="H25" s="14" t="s">
        <v>117</v>
      </c>
      <c r="I25" s="14" t="s">
        <v>118</v>
      </c>
      <c r="J25" s="29">
        <v>123</v>
      </c>
      <c r="K25" s="16">
        <v>2023.3</v>
      </c>
      <c r="L25" s="28">
        <v>2023.9</v>
      </c>
      <c r="M25" s="25" t="s">
        <v>30</v>
      </c>
      <c r="N25" s="25" t="s">
        <v>30</v>
      </c>
      <c r="O25" s="25" t="s">
        <v>30</v>
      </c>
      <c r="P25" s="25" t="s">
        <v>30</v>
      </c>
      <c r="Q25" s="14" t="s">
        <v>31</v>
      </c>
      <c r="R25" s="14" t="s">
        <v>31</v>
      </c>
      <c r="S25" s="14" t="s">
        <v>107</v>
      </c>
    </row>
    <row r="26" s="1" customFormat="1" customHeight="1" spans="1:19">
      <c r="A26" s="6">
        <v>21</v>
      </c>
      <c r="B26" s="14" t="s">
        <v>119</v>
      </c>
      <c r="C26" s="14" t="s">
        <v>120</v>
      </c>
      <c r="D26" s="14" t="s">
        <v>66</v>
      </c>
      <c r="E26" s="14" t="s">
        <v>67</v>
      </c>
      <c r="F26" s="14">
        <v>200</v>
      </c>
      <c r="G26" s="14">
        <v>200</v>
      </c>
      <c r="H26" s="14" t="s">
        <v>121</v>
      </c>
      <c r="I26" s="14" t="s">
        <v>122</v>
      </c>
      <c r="J26" s="29">
        <v>4560</v>
      </c>
      <c r="K26" s="16">
        <v>2023.3</v>
      </c>
      <c r="L26" s="28">
        <v>2023.9</v>
      </c>
      <c r="M26" s="25" t="s">
        <v>30</v>
      </c>
      <c r="N26" s="25" t="s">
        <v>30</v>
      </c>
      <c r="O26" s="25" t="s">
        <v>30</v>
      </c>
      <c r="P26" s="25" t="s">
        <v>30</v>
      </c>
      <c r="Q26" s="14" t="s">
        <v>31</v>
      </c>
      <c r="R26" s="14" t="s">
        <v>31</v>
      </c>
      <c r="S26" s="14" t="s">
        <v>107</v>
      </c>
    </row>
    <row r="27" s="1" customFormat="1" customHeight="1" spans="1:19">
      <c r="A27" s="6">
        <v>22</v>
      </c>
      <c r="B27" s="14" t="s">
        <v>123</v>
      </c>
      <c r="C27" s="14" t="s">
        <v>124</v>
      </c>
      <c r="D27" s="14" t="s">
        <v>66</v>
      </c>
      <c r="E27" s="14" t="s">
        <v>67</v>
      </c>
      <c r="F27" s="14">
        <v>200</v>
      </c>
      <c r="G27" s="14">
        <v>200</v>
      </c>
      <c r="H27" s="14" t="s">
        <v>121</v>
      </c>
      <c r="I27" s="14" t="s">
        <v>122</v>
      </c>
      <c r="J27" s="29">
        <v>23</v>
      </c>
      <c r="K27" s="16">
        <v>2023.3</v>
      </c>
      <c r="L27" s="28">
        <v>2023.9</v>
      </c>
      <c r="M27" s="25" t="s">
        <v>30</v>
      </c>
      <c r="N27" s="25" t="s">
        <v>30</v>
      </c>
      <c r="O27" s="25" t="s">
        <v>30</v>
      </c>
      <c r="P27" s="25" t="s">
        <v>30</v>
      </c>
      <c r="Q27" s="14" t="s">
        <v>31</v>
      </c>
      <c r="R27" s="14" t="s">
        <v>31</v>
      </c>
      <c r="S27" s="14" t="s">
        <v>107</v>
      </c>
    </row>
    <row r="28" s="1" customFormat="1" customHeight="1" spans="1:19">
      <c r="A28" s="6">
        <v>23</v>
      </c>
      <c r="B28" s="14" t="s">
        <v>125</v>
      </c>
      <c r="C28" s="14" t="s">
        <v>126</v>
      </c>
      <c r="D28" s="14" t="s">
        <v>24</v>
      </c>
      <c r="E28" s="14" t="s">
        <v>67</v>
      </c>
      <c r="F28" s="14">
        <v>300</v>
      </c>
      <c r="G28" s="14">
        <v>300</v>
      </c>
      <c r="H28" s="14" t="s">
        <v>127</v>
      </c>
      <c r="I28" s="14" t="s">
        <v>128</v>
      </c>
      <c r="J28" s="29">
        <v>12</v>
      </c>
      <c r="K28" s="16">
        <v>2023.3</v>
      </c>
      <c r="L28" s="28">
        <v>2023.9</v>
      </c>
      <c r="M28" s="25" t="s">
        <v>30</v>
      </c>
      <c r="N28" s="25" t="s">
        <v>30</v>
      </c>
      <c r="O28" s="25" t="s">
        <v>30</v>
      </c>
      <c r="P28" s="25" t="s">
        <v>30</v>
      </c>
      <c r="Q28" s="14" t="s">
        <v>31</v>
      </c>
      <c r="R28" s="14" t="s">
        <v>31</v>
      </c>
      <c r="S28" s="14" t="s">
        <v>107</v>
      </c>
    </row>
    <row r="29" s="1" customFormat="1" customHeight="1" spans="1:19">
      <c r="A29" s="6">
        <v>24</v>
      </c>
      <c r="B29" s="14" t="s">
        <v>129</v>
      </c>
      <c r="C29" s="14" t="s">
        <v>130</v>
      </c>
      <c r="D29" s="14" t="s">
        <v>24</v>
      </c>
      <c r="E29" s="14" t="s">
        <v>25</v>
      </c>
      <c r="F29" s="14">
        <v>500</v>
      </c>
      <c r="G29" s="14">
        <v>100</v>
      </c>
      <c r="H29" s="14" t="s">
        <v>131</v>
      </c>
      <c r="I29" s="14" t="s">
        <v>132</v>
      </c>
      <c r="J29" s="29">
        <v>125</v>
      </c>
      <c r="K29" s="16">
        <v>2023.3</v>
      </c>
      <c r="L29" s="28">
        <v>2023.9</v>
      </c>
      <c r="M29" s="25" t="s">
        <v>30</v>
      </c>
      <c r="N29" s="25" t="s">
        <v>30</v>
      </c>
      <c r="O29" s="25" t="s">
        <v>30</v>
      </c>
      <c r="P29" s="25" t="s">
        <v>30</v>
      </c>
      <c r="Q29" s="14" t="s">
        <v>31</v>
      </c>
      <c r="R29" s="14" t="s">
        <v>31</v>
      </c>
      <c r="S29" s="14" t="s">
        <v>107</v>
      </c>
    </row>
    <row r="30" s="1" customFormat="1" customHeight="1" spans="1:19">
      <c r="A30" s="6">
        <v>25</v>
      </c>
      <c r="B30" s="14" t="s">
        <v>133</v>
      </c>
      <c r="C30" s="14" t="s">
        <v>109</v>
      </c>
      <c r="D30" s="14" t="s">
        <v>24</v>
      </c>
      <c r="E30" s="14" t="s">
        <v>134</v>
      </c>
      <c r="F30" s="14">
        <v>200</v>
      </c>
      <c r="G30" s="14">
        <v>180</v>
      </c>
      <c r="H30" s="14" t="s">
        <v>135</v>
      </c>
      <c r="I30" s="14" t="s">
        <v>136</v>
      </c>
      <c r="J30" s="29">
        <v>215</v>
      </c>
      <c r="K30" s="16">
        <v>2023.3</v>
      </c>
      <c r="L30" s="28">
        <v>2023.9</v>
      </c>
      <c r="M30" s="25" t="s">
        <v>30</v>
      </c>
      <c r="N30" s="25" t="s">
        <v>30</v>
      </c>
      <c r="O30" s="25" t="s">
        <v>30</v>
      </c>
      <c r="P30" s="25" t="s">
        <v>30</v>
      </c>
      <c r="Q30" s="14" t="s">
        <v>31</v>
      </c>
      <c r="R30" s="14" t="s">
        <v>31</v>
      </c>
      <c r="S30" s="14" t="s">
        <v>107</v>
      </c>
    </row>
    <row r="31" s="1" customFormat="1" customHeight="1" spans="1:19">
      <c r="A31" s="6">
        <v>26</v>
      </c>
      <c r="B31" s="14" t="s">
        <v>137</v>
      </c>
      <c r="C31" s="14" t="s">
        <v>138</v>
      </c>
      <c r="D31" s="14" t="s">
        <v>24</v>
      </c>
      <c r="E31" s="14" t="s">
        <v>67</v>
      </c>
      <c r="F31" s="14">
        <v>50</v>
      </c>
      <c r="G31" s="14">
        <v>50</v>
      </c>
      <c r="H31" s="14" t="s">
        <v>139</v>
      </c>
      <c r="I31" s="14" t="s">
        <v>140</v>
      </c>
      <c r="J31" s="29">
        <v>1235</v>
      </c>
      <c r="K31" s="16">
        <v>2023.3</v>
      </c>
      <c r="L31" s="28">
        <v>2023.9</v>
      </c>
      <c r="M31" s="25" t="s">
        <v>30</v>
      </c>
      <c r="N31" s="25" t="s">
        <v>30</v>
      </c>
      <c r="O31" s="25" t="s">
        <v>30</v>
      </c>
      <c r="P31" s="25" t="s">
        <v>30</v>
      </c>
      <c r="Q31" s="14" t="s">
        <v>31</v>
      </c>
      <c r="R31" s="14" t="s">
        <v>31</v>
      </c>
      <c r="S31" s="14" t="s">
        <v>107</v>
      </c>
    </row>
    <row r="32" s="1" customFormat="1" customHeight="1" spans="1:19">
      <c r="A32" s="6">
        <v>27</v>
      </c>
      <c r="B32" s="14" t="s">
        <v>141</v>
      </c>
      <c r="C32" s="14" t="s">
        <v>142</v>
      </c>
      <c r="D32" s="14" t="s">
        <v>24</v>
      </c>
      <c r="E32" s="14" t="s">
        <v>25</v>
      </c>
      <c r="F32" s="14">
        <v>1000</v>
      </c>
      <c r="G32" s="14">
        <v>200</v>
      </c>
      <c r="H32" s="14" t="s">
        <v>143</v>
      </c>
      <c r="I32" s="14" t="s">
        <v>144</v>
      </c>
      <c r="J32" s="29">
        <v>45</v>
      </c>
      <c r="K32" s="16">
        <v>2023.3</v>
      </c>
      <c r="L32" s="28">
        <v>2023.9</v>
      </c>
      <c r="M32" s="25" t="s">
        <v>30</v>
      </c>
      <c r="N32" s="25" t="s">
        <v>30</v>
      </c>
      <c r="O32" s="25" t="s">
        <v>30</v>
      </c>
      <c r="P32" s="25" t="s">
        <v>30</v>
      </c>
      <c r="Q32" s="14" t="s">
        <v>31</v>
      </c>
      <c r="R32" s="14" t="s">
        <v>31</v>
      </c>
      <c r="S32" s="14" t="s">
        <v>107</v>
      </c>
    </row>
    <row r="33" s="1" customFormat="1" customHeight="1" spans="1:19">
      <c r="A33" s="6">
        <v>28</v>
      </c>
      <c r="B33" s="14" t="s">
        <v>145</v>
      </c>
      <c r="C33" s="14" t="s">
        <v>120</v>
      </c>
      <c r="D33" s="14" t="s">
        <v>24</v>
      </c>
      <c r="E33" s="14" t="s">
        <v>25</v>
      </c>
      <c r="F33" s="14">
        <v>150</v>
      </c>
      <c r="G33" s="14">
        <v>30</v>
      </c>
      <c r="H33" s="14" t="s">
        <v>146</v>
      </c>
      <c r="I33" s="14" t="s">
        <v>147</v>
      </c>
      <c r="J33" s="29">
        <v>125</v>
      </c>
      <c r="K33" s="16">
        <v>2023.3</v>
      </c>
      <c r="L33" s="28">
        <v>2023.9</v>
      </c>
      <c r="M33" s="25" t="s">
        <v>30</v>
      </c>
      <c r="N33" s="25" t="s">
        <v>30</v>
      </c>
      <c r="O33" s="25" t="s">
        <v>30</v>
      </c>
      <c r="P33" s="25" t="s">
        <v>30</v>
      </c>
      <c r="Q33" s="14" t="s">
        <v>31</v>
      </c>
      <c r="R33" s="14" t="s">
        <v>31</v>
      </c>
      <c r="S33" s="14" t="s">
        <v>107</v>
      </c>
    </row>
    <row r="34" s="1" customFormat="1" customHeight="1" spans="1:19">
      <c r="A34" s="6">
        <v>29</v>
      </c>
      <c r="B34" s="14" t="s">
        <v>148</v>
      </c>
      <c r="C34" s="14" t="s">
        <v>104</v>
      </c>
      <c r="D34" s="14" t="s">
        <v>24</v>
      </c>
      <c r="E34" s="14" t="s">
        <v>25</v>
      </c>
      <c r="F34" s="14">
        <v>1000</v>
      </c>
      <c r="G34" s="14">
        <v>100</v>
      </c>
      <c r="H34" s="14" t="s">
        <v>149</v>
      </c>
      <c r="I34" s="14" t="s">
        <v>150</v>
      </c>
      <c r="J34" s="29">
        <v>12</v>
      </c>
      <c r="K34" s="16">
        <v>2023.3</v>
      </c>
      <c r="L34" s="28">
        <v>2023.9</v>
      </c>
      <c r="M34" s="25" t="s">
        <v>30</v>
      </c>
      <c r="N34" s="25" t="s">
        <v>30</v>
      </c>
      <c r="O34" s="25" t="s">
        <v>30</v>
      </c>
      <c r="P34" s="25" t="s">
        <v>30</v>
      </c>
      <c r="Q34" s="14" t="s">
        <v>31</v>
      </c>
      <c r="R34" s="14" t="s">
        <v>31</v>
      </c>
      <c r="S34" s="14" t="s">
        <v>107</v>
      </c>
    </row>
    <row r="35" s="1" customFormat="1" customHeight="1" spans="1:19">
      <c r="A35" s="6">
        <v>30</v>
      </c>
      <c r="B35" s="14" t="s">
        <v>151</v>
      </c>
      <c r="C35" s="14" t="s">
        <v>152</v>
      </c>
      <c r="D35" s="14" t="s">
        <v>24</v>
      </c>
      <c r="E35" s="14" t="s">
        <v>25</v>
      </c>
      <c r="F35" s="14">
        <v>400</v>
      </c>
      <c r="G35" s="14">
        <v>80</v>
      </c>
      <c r="H35" s="14" t="s">
        <v>146</v>
      </c>
      <c r="I35" s="14" t="s">
        <v>153</v>
      </c>
      <c r="J35" s="29">
        <v>230</v>
      </c>
      <c r="K35" s="16">
        <v>2023.3</v>
      </c>
      <c r="L35" s="28">
        <v>2023.9</v>
      </c>
      <c r="M35" s="25" t="s">
        <v>30</v>
      </c>
      <c r="N35" s="25" t="s">
        <v>30</v>
      </c>
      <c r="O35" s="25" t="s">
        <v>30</v>
      </c>
      <c r="P35" s="25" t="s">
        <v>30</v>
      </c>
      <c r="Q35" s="14" t="s">
        <v>31</v>
      </c>
      <c r="R35" s="14" t="s">
        <v>31</v>
      </c>
      <c r="S35" s="14" t="s">
        <v>107</v>
      </c>
    </row>
    <row r="36" s="1" customFormat="1" customHeight="1" spans="1:19">
      <c r="A36" s="6">
        <v>31</v>
      </c>
      <c r="B36" s="14" t="s">
        <v>154</v>
      </c>
      <c r="C36" s="14" t="s">
        <v>155</v>
      </c>
      <c r="D36" s="13" t="s">
        <v>24</v>
      </c>
      <c r="E36" s="13" t="s">
        <v>92</v>
      </c>
      <c r="F36" s="13">
        <v>420</v>
      </c>
      <c r="G36" s="13">
        <v>420</v>
      </c>
      <c r="H36" s="13" t="s">
        <v>156</v>
      </c>
      <c r="I36" s="13" t="s">
        <v>157</v>
      </c>
      <c r="J36" s="16">
        <v>1400</v>
      </c>
      <c r="K36" s="16">
        <v>2023.4</v>
      </c>
      <c r="L36" s="28">
        <v>2023.7</v>
      </c>
      <c r="M36" s="30" t="s">
        <v>98</v>
      </c>
      <c r="N36" s="30" t="s">
        <v>98</v>
      </c>
      <c r="O36" s="30" t="s">
        <v>98</v>
      </c>
      <c r="P36" s="30" t="s">
        <v>98</v>
      </c>
      <c r="Q36" s="14"/>
      <c r="R36" s="14"/>
      <c r="S36" s="14" t="s">
        <v>158</v>
      </c>
    </row>
    <row r="37" s="1" customFormat="1" customHeight="1" spans="1:19">
      <c r="A37" s="6">
        <v>32</v>
      </c>
      <c r="B37" s="14" t="s">
        <v>159</v>
      </c>
      <c r="C37" s="13" t="s">
        <v>155</v>
      </c>
      <c r="D37" s="13" t="s">
        <v>24</v>
      </c>
      <c r="E37" s="13" t="s">
        <v>160</v>
      </c>
      <c r="F37" s="13">
        <v>21</v>
      </c>
      <c r="G37" s="13">
        <v>21</v>
      </c>
      <c r="H37" s="13" t="s">
        <v>161</v>
      </c>
      <c r="I37" s="14" t="s">
        <v>162</v>
      </c>
      <c r="J37" s="29">
        <v>60</v>
      </c>
      <c r="K37" s="16">
        <v>2023.4</v>
      </c>
      <c r="L37" s="31">
        <v>2023.1</v>
      </c>
      <c r="M37" s="30" t="s">
        <v>98</v>
      </c>
      <c r="N37" s="30" t="s">
        <v>98</v>
      </c>
      <c r="O37" s="30" t="s">
        <v>98</v>
      </c>
      <c r="P37" s="30" t="s">
        <v>98</v>
      </c>
      <c r="Q37" s="14"/>
      <c r="R37" s="14"/>
      <c r="S37" s="14" t="s">
        <v>158</v>
      </c>
    </row>
    <row r="38" s="1" customFormat="1" customHeight="1" spans="1:19">
      <c r="A38" s="6">
        <v>33</v>
      </c>
      <c r="B38" s="14" t="s">
        <v>163</v>
      </c>
      <c r="C38" s="13" t="s">
        <v>155</v>
      </c>
      <c r="D38" s="13" t="s">
        <v>24</v>
      </c>
      <c r="E38" s="13" t="s">
        <v>92</v>
      </c>
      <c r="F38" s="13">
        <v>20</v>
      </c>
      <c r="G38" s="13">
        <v>20</v>
      </c>
      <c r="H38" s="13" t="s">
        <v>164</v>
      </c>
      <c r="I38" s="14" t="s">
        <v>165</v>
      </c>
      <c r="J38" s="29">
        <v>800</v>
      </c>
      <c r="K38" s="16">
        <v>2023.1</v>
      </c>
      <c r="L38" s="28">
        <v>2023.12</v>
      </c>
      <c r="M38" s="30" t="s">
        <v>98</v>
      </c>
      <c r="N38" s="30" t="s">
        <v>98</v>
      </c>
      <c r="O38" s="30" t="s">
        <v>98</v>
      </c>
      <c r="P38" s="30" t="s">
        <v>98</v>
      </c>
      <c r="Q38" s="14"/>
      <c r="R38" s="14"/>
      <c r="S38" s="14" t="s">
        <v>158</v>
      </c>
    </row>
    <row r="39" s="1" customFormat="1" customHeight="1" spans="1:19">
      <c r="A39" s="6">
        <v>34</v>
      </c>
      <c r="B39" s="14" t="s">
        <v>166</v>
      </c>
      <c r="C39" s="13" t="s">
        <v>155</v>
      </c>
      <c r="D39" s="13" t="s">
        <v>24</v>
      </c>
      <c r="E39" s="13" t="s">
        <v>92</v>
      </c>
      <c r="F39" s="13">
        <v>90</v>
      </c>
      <c r="G39" s="13">
        <v>90</v>
      </c>
      <c r="H39" s="13" t="s">
        <v>167</v>
      </c>
      <c r="I39" s="14" t="s">
        <v>168</v>
      </c>
      <c r="J39" s="29">
        <v>180</v>
      </c>
      <c r="K39" s="16">
        <v>2023.6</v>
      </c>
      <c r="L39" s="28">
        <v>2023.1</v>
      </c>
      <c r="M39" s="30" t="s">
        <v>98</v>
      </c>
      <c r="N39" s="30" t="s">
        <v>98</v>
      </c>
      <c r="O39" s="30" t="s">
        <v>98</v>
      </c>
      <c r="P39" s="30" t="s">
        <v>98</v>
      </c>
      <c r="Q39" s="14"/>
      <c r="R39" s="14"/>
      <c r="S39" s="14" t="s">
        <v>158</v>
      </c>
    </row>
    <row r="40" s="1" customFormat="1" customHeight="1" spans="1:19">
      <c r="A40" s="6">
        <v>35</v>
      </c>
      <c r="B40" s="14" t="s">
        <v>169</v>
      </c>
      <c r="C40" s="13" t="s">
        <v>155</v>
      </c>
      <c r="D40" s="13" t="s">
        <v>66</v>
      </c>
      <c r="E40" s="13" t="s">
        <v>25</v>
      </c>
      <c r="F40" s="16">
        <v>765.9</v>
      </c>
      <c r="G40" s="13">
        <v>165.9</v>
      </c>
      <c r="H40" s="13" t="s">
        <v>170</v>
      </c>
      <c r="I40" s="14" t="s">
        <v>171</v>
      </c>
      <c r="J40" s="29">
        <v>112</v>
      </c>
      <c r="K40" s="16">
        <v>2023.2</v>
      </c>
      <c r="L40" s="28">
        <v>2023.1</v>
      </c>
      <c r="M40" s="30"/>
      <c r="N40" s="30"/>
      <c r="O40" s="30"/>
      <c r="P40" s="30"/>
      <c r="Q40" s="14"/>
      <c r="R40" s="14"/>
      <c r="S40" s="14" t="s">
        <v>158</v>
      </c>
    </row>
    <row r="41" s="1" customFormat="1" customHeight="1" spans="1:19">
      <c r="A41" s="6">
        <v>36</v>
      </c>
      <c r="B41" s="14" t="s">
        <v>172</v>
      </c>
      <c r="C41" s="13" t="s">
        <v>155</v>
      </c>
      <c r="D41" s="13" t="s">
        <v>66</v>
      </c>
      <c r="E41" s="13" t="s">
        <v>173</v>
      </c>
      <c r="F41" s="16">
        <v>60</v>
      </c>
      <c r="G41" s="13">
        <v>60</v>
      </c>
      <c r="H41" s="13" t="s">
        <v>174</v>
      </c>
      <c r="I41" s="14" t="s">
        <v>175</v>
      </c>
      <c r="J41" s="29">
        <v>120</v>
      </c>
      <c r="K41" s="16">
        <v>2023.6</v>
      </c>
      <c r="L41" s="28">
        <v>2023.1</v>
      </c>
      <c r="M41" s="30" t="s">
        <v>98</v>
      </c>
      <c r="N41" s="30" t="s">
        <v>98</v>
      </c>
      <c r="O41" s="30" t="s">
        <v>98</v>
      </c>
      <c r="P41" s="30" t="s">
        <v>98</v>
      </c>
      <c r="Q41" s="14"/>
      <c r="R41" s="14"/>
      <c r="S41" s="14" t="s">
        <v>158</v>
      </c>
    </row>
    <row r="42" s="1" customFormat="1" customHeight="1" spans="1:19">
      <c r="A42" s="6">
        <v>37</v>
      </c>
      <c r="B42" s="13" t="s">
        <v>176</v>
      </c>
      <c r="C42" s="13" t="s">
        <v>155</v>
      </c>
      <c r="D42" s="13" t="s">
        <v>24</v>
      </c>
      <c r="E42" s="13" t="s">
        <v>177</v>
      </c>
      <c r="F42" s="13">
        <v>60</v>
      </c>
      <c r="G42" s="13">
        <v>60</v>
      </c>
      <c r="H42" s="13" t="s">
        <v>178</v>
      </c>
      <c r="I42" s="13"/>
      <c r="J42" s="13"/>
      <c r="K42" s="16">
        <v>2023.1</v>
      </c>
      <c r="L42" s="28">
        <v>2023.1</v>
      </c>
      <c r="M42" s="13" t="s">
        <v>98</v>
      </c>
      <c r="N42" s="13" t="s">
        <v>98</v>
      </c>
      <c r="O42" s="13" t="s">
        <v>98</v>
      </c>
      <c r="P42" s="13" t="s">
        <v>98</v>
      </c>
      <c r="Q42" s="13"/>
      <c r="R42" s="14"/>
      <c r="S42" s="14" t="s">
        <v>158</v>
      </c>
    </row>
    <row r="43" s="1" customFormat="1" customHeight="1" spans="1:19">
      <c r="A43" s="6">
        <v>38</v>
      </c>
      <c r="B43" s="13" t="s">
        <v>179</v>
      </c>
      <c r="C43" s="13" t="s">
        <v>180</v>
      </c>
      <c r="D43" s="13" t="s">
        <v>24</v>
      </c>
      <c r="E43" s="13" t="s">
        <v>67</v>
      </c>
      <c r="F43" s="13">
        <v>100</v>
      </c>
      <c r="G43" s="13">
        <f>F43*0.8</f>
        <v>80</v>
      </c>
      <c r="H43" s="13" t="s">
        <v>181</v>
      </c>
      <c r="I43" s="13" t="s">
        <v>182</v>
      </c>
      <c r="J43" s="13">
        <v>1177</v>
      </c>
      <c r="K43" s="13">
        <v>2023.4</v>
      </c>
      <c r="L43" s="28">
        <v>2023.6</v>
      </c>
      <c r="M43" s="13" t="s">
        <v>98</v>
      </c>
      <c r="N43" s="13" t="s">
        <v>98</v>
      </c>
      <c r="O43" s="13" t="s">
        <v>98</v>
      </c>
      <c r="P43" s="13" t="s">
        <v>98</v>
      </c>
      <c r="Q43" s="13"/>
      <c r="R43" s="14"/>
      <c r="S43" s="14" t="s">
        <v>183</v>
      </c>
    </row>
    <row r="44" s="1" customFormat="1" customHeight="1" spans="1:19">
      <c r="A44" s="6">
        <v>39</v>
      </c>
      <c r="B44" s="13" t="s">
        <v>184</v>
      </c>
      <c r="C44" s="13" t="s">
        <v>185</v>
      </c>
      <c r="D44" s="13" t="s">
        <v>24</v>
      </c>
      <c r="E44" s="13" t="s">
        <v>67</v>
      </c>
      <c r="F44" s="13">
        <v>180</v>
      </c>
      <c r="G44" s="13">
        <v>150</v>
      </c>
      <c r="H44" s="13" t="s">
        <v>186</v>
      </c>
      <c r="I44" s="13" t="s">
        <v>187</v>
      </c>
      <c r="J44" s="13">
        <v>1250</v>
      </c>
      <c r="K44" s="13">
        <v>2023.4</v>
      </c>
      <c r="L44" s="28">
        <v>2023.6</v>
      </c>
      <c r="M44" s="13" t="s">
        <v>98</v>
      </c>
      <c r="N44" s="13" t="s">
        <v>98</v>
      </c>
      <c r="O44" s="13" t="s">
        <v>98</v>
      </c>
      <c r="P44" s="13" t="s">
        <v>98</v>
      </c>
      <c r="Q44" s="13"/>
      <c r="R44" s="14"/>
      <c r="S44" s="14" t="s">
        <v>183</v>
      </c>
    </row>
    <row r="45" s="1" customFormat="1" customHeight="1" spans="1:19">
      <c r="A45" s="6">
        <v>40</v>
      </c>
      <c r="B45" s="13" t="s">
        <v>188</v>
      </c>
      <c r="C45" s="13" t="s">
        <v>189</v>
      </c>
      <c r="D45" s="13" t="s">
        <v>66</v>
      </c>
      <c r="E45" s="13" t="s">
        <v>67</v>
      </c>
      <c r="F45" s="13">
        <v>299</v>
      </c>
      <c r="G45" s="13">
        <v>30</v>
      </c>
      <c r="H45" s="13" t="s">
        <v>190</v>
      </c>
      <c r="I45" s="13" t="s">
        <v>191</v>
      </c>
      <c r="J45" s="13">
        <v>3730</v>
      </c>
      <c r="K45" s="13">
        <v>2023.4</v>
      </c>
      <c r="L45" s="28">
        <v>2023.6</v>
      </c>
      <c r="M45" s="13" t="s">
        <v>98</v>
      </c>
      <c r="N45" s="13" t="s">
        <v>98</v>
      </c>
      <c r="O45" s="13" t="s">
        <v>98</v>
      </c>
      <c r="P45" s="13" t="s">
        <v>98</v>
      </c>
      <c r="Q45" s="13"/>
      <c r="R45" s="14"/>
      <c r="S45" s="14" t="s">
        <v>183</v>
      </c>
    </row>
    <row r="46" s="1" customFormat="1" ht="117" customHeight="1" spans="1:19">
      <c r="A46" s="6">
        <v>41</v>
      </c>
      <c r="B46" s="13" t="s">
        <v>192</v>
      </c>
      <c r="C46" s="13" t="s">
        <v>193</v>
      </c>
      <c r="D46" s="13" t="s">
        <v>66</v>
      </c>
      <c r="E46" s="13" t="s">
        <v>67</v>
      </c>
      <c r="F46" s="13">
        <v>422.68</v>
      </c>
      <c r="G46" s="13">
        <v>122.68</v>
      </c>
      <c r="H46" s="13" t="s">
        <v>194</v>
      </c>
      <c r="I46" s="13" t="s">
        <v>195</v>
      </c>
      <c r="J46" s="13">
        <v>4158</v>
      </c>
      <c r="K46" s="13">
        <v>2023.4</v>
      </c>
      <c r="L46" s="28">
        <v>2023.6</v>
      </c>
      <c r="M46" s="13" t="s">
        <v>196</v>
      </c>
      <c r="N46" s="13" t="s">
        <v>98</v>
      </c>
      <c r="O46" s="13" t="s">
        <v>98</v>
      </c>
      <c r="P46" s="13" t="s">
        <v>98</v>
      </c>
      <c r="Q46" s="13"/>
      <c r="R46" s="14"/>
      <c r="S46" s="14" t="s">
        <v>183</v>
      </c>
    </row>
    <row r="47" s="1" customFormat="1" customHeight="1" spans="1:19">
      <c r="A47" s="6">
        <v>42</v>
      </c>
      <c r="B47" s="14" t="s">
        <v>197</v>
      </c>
      <c r="C47" s="14" t="s">
        <v>198</v>
      </c>
      <c r="D47" s="14" t="s">
        <v>24</v>
      </c>
      <c r="E47" s="14" t="s">
        <v>160</v>
      </c>
      <c r="F47" s="14">
        <v>80</v>
      </c>
      <c r="G47" s="14">
        <v>80</v>
      </c>
      <c r="H47" s="14" t="s">
        <v>199</v>
      </c>
      <c r="I47" s="14" t="s">
        <v>200</v>
      </c>
      <c r="J47" s="13">
        <v>500</v>
      </c>
      <c r="K47" s="13">
        <v>2023.4</v>
      </c>
      <c r="L47" s="13">
        <v>2023.11</v>
      </c>
      <c r="M47" s="14" t="s">
        <v>98</v>
      </c>
      <c r="N47" s="14" t="s">
        <v>98</v>
      </c>
      <c r="O47" s="14" t="s">
        <v>98</v>
      </c>
      <c r="P47" s="14" t="s">
        <v>98</v>
      </c>
      <c r="Q47" s="24" t="s">
        <v>70</v>
      </c>
      <c r="R47" s="24" t="s">
        <v>70</v>
      </c>
      <c r="S47" s="14" t="s">
        <v>201</v>
      </c>
    </row>
    <row r="48" s="1" customFormat="1" customHeight="1" spans="1:19">
      <c r="A48" s="6">
        <v>43</v>
      </c>
      <c r="B48" s="14" t="s">
        <v>202</v>
      </c>
      <c r="C48" s="14" t="s">
        <v>203</v>
      </c>
      <c r="D48" s="14" t="s">
        <v>66</v>
      </c>
      <c r="E48" s="14" t="s">
        <v>25</v>
      </c>
      <c r="F48" s="14">
        <v>3400</v>
      </c>
      <c r="G48" s="14">
        <v>1400</v>
      </c>
      <c r="H48" s="14" t="s">
        <v>204</v>
      </c>
      <c r="I48" s="14" t="s">
        <v>205</v>
      </c>
      <c r="J48" s="14">
        <v>35</v>
      </c>
      <c r="K48" s="13">
        <v>2023.4</v>
      </c>
      <c r="L48" s="13">
        <v>2023.11</v>
      </c>
      <c r="M48" s="14" t="s">
        <v>206</v>
      </c>
      <c r="N48" s="14" t="s">
        <v>98</v>
      </c>
      <c r="O48" s="14" t="s">
        <v>98</v>
      </c>
      <c r="P48" s="14" t="s">
        <v>98</v>
      </c>
      <c r="Q48" s="24" t="s">
        <v>70</v>
      </c>
      <c r="R48" s="24" t="s">
        <v>70</v>
      </c>
      <c r="S48" s="14" t="s">
        <v>201</v>
      </c>
    </row>
    <row r="49" s="1" customFormat="1" customHeight="1" spans="1:19">
      <c r="A49" s="6">
        <v>44</v>
      </c>
      <c r="B49" s="14" t="s">
        <v>207</v>
      </c>
      <c r="C49" s="14" t="s">
        <v>208</v>
      </c>
      <c r="D49" s="14" t="s">
        <v>66</v>
      </c>
      <c r="E49" s="14" t="s">
        <v>25</v>
      </c>
      <c r="F49" s="14">
        <v>3000</v>
      </c>
      <c r="G49" s="14">
        <v>2000</v>
      </c>
      <c r="H49" s="14" t="s">
        <v>209</v>
      </c>
      <c r="I49" s="14" t="s">
        <v>205</v>
      </c>
      <c r="J49" s="14">
        <v>28</v>
      </c>
      <c r="K49" s="13">
        <v>2023.4</v>
      </c>
      <c r="L49" s="13">
        <v>2023.11</v>
      </c>
      <c r="M49" s="14" t="s">
        <v>30</v>
      </c>
      <c r="N49" s="14" t="s">
        <v>98</v>
      </c>
      <c r="O49" s="14" t="s">
        <v>98</v>
      </c>
      <c r="P49" s="14" t="s">
        <v>98</v>
      </c>
      <c r="Q49" s="24" t="s">
        <v>70</v>
      </c>
      <c r="R49" s="24" t="s">
        <v>70</v>
      </c>
      <c r="S49" s="14" t="s">
        <v>201</v>
      </c>
    </row>
    <row r="50" s="1" customFormat="1" customHeight="1" spans="1:19">
      <c r="A50" s="6">
        <v>45</v>
      </c>
      <c r="B50" s="14" t="s">
        <v>210</v>
      </c>
      <c r="C50" s="14" t="s">
        <v>198</v>
      </c>
      <c r="D50" s="14" t="s">
        <v>24</v>
      </c>
      <c r="E50" s="14" t="s">
        <v>25</v>
      </c>
      <c r="F50" s="14">
        <v>45</v>
      </c>
      <c r="G50" s="14">
        <v>45</v>
      </c>
      <c r="H50" s="14" t="s">
        <v>211</v>
      </c>
      <c r="I50" s="14" t="s">
        <v>212</v>
      </c>
      <c r="J50" s="14">
        <v>800</v>
      </c>
      <c r="K50" s="13">
        <v>2023.4</v>
      </c>
      <c r="L50" s="13">
        <v>2023.11</v>
      </c>
      <c r="M50" s="14" t="s">
        <v>98</v>
      </c>
      <c r="N50" s="14" t="s">
        <v>98</v>
      </c>
      <c r="O50" s="14" t="s">
        <v>98</v>
      </c>
      <c r="P50" s="14" t="s">
        <v>98</v>
      </c>
      <c r="Q50" s="24" t="s">
        <v>70</v>
      </c>
      <c r="R50" s="24" t="s">
        <v>70</v>
      </c>
      <c r="S50" s="14" t="s">
        <v>201</v>
      </c>
    </row>
    <row r="51" s="1" customFormat="1" customHeight="1" spans="1:19">
      <c r="A51" s="6">
        <v>46</v>
      </c>
      <c r="B51" s="14" t="s">
        <v>213</v>
      </c>
      <c r="C51" s="14" t="s">
        <v>198</v>
      </c>
      <c r="D51" s="14" t="s">
        <v>24</v>
      </c>
      <c r="E51" s="14" t="s">
        <v>25</v>
      </c>
      <c r="F51" s="14">
        <v>260</v>
      </c>
      <c r="G51" s="14">
        <v>260</v>
      </c>
      <c r="H51" s="14" t="s">
        <v>214</v>
      </c>
      <c r="I51" s="14" t="s">
        <v>215</v>
      </c>
      <c r="J51" s="14">
        <v>1000</v>
      </c>
      <c r="K51" s="13">
        <v>2023.4</v>
      </c>
      <c r="L51" s="13">
        <v>2023.11</v>
      </c>
      <c r="M51" s="14" t="s">
        <v>98</v>
      </c>
      <c r="N51" s="14" t="s">
        <v>98</v>
      </c>
      <c r="O51" s="14" t="s">
        <v>98</v>
      </c>
      <c r="P51" s="14" t="s">
        <v>98</v>
      </c>
      <c r="Q51" s="24" t="s">
        <v>70</v>
      </c>
      <c r="R51" s="24" t="s">
        <v>70</v>
      </c>
      <c r="S51" s="14" t="s">
        <v>201</v>
      </c>
    </row>
    <row r="52" s="1" customFormat="1" customHeight="1" spans="1:19">
      <c r="A52" s="6">
        <v>47</v>
      </c>
      <c r="B52" s="14" t="s">
        <v>216</v>
      </c>
      <c r="C52" s="14" t="s">
        <v>198</v>
      </c>
      <c r="D52" s="14" t="s">
        <v>24</v>
      </c>
      <c r="E52" s="14" t="s">
        <v>25</v>
      </c>
      <c r="F52" s="14">
        <v>600</v>
      </c>
      <c r="G52" s="14">
        <v>400</v>
      </c>
      <c r="H52" s="14" t="s">
        <v>217</v>
      </c>
      <c r="I52" s="14" t="s">
        <v>218</v>
      </c>
      <c r="J52" s="14">
        <v>200</v>
      </c>
      <c r="K52" s="13">
        <v>2023.4</v>
      </c>
      <c r="L52" s="13">
        <v>2023.11</v>
      </c>
      <c r="M52" s="14" t="s">
        <v>98</v>
      </c>
      <c r="N52" s="14" t="s">
        <v>98</v>
      </c>
      <c r="O52" s="14" t="s">
        <v>98</v>
      </c>
      <c r="P52" s="14" t="s">
        <v>98</v>
      </c>
      <c r="Q52" s="24" t="s">
        <v>70</v>
      </c>
      <c r="R52" s="24" t="s">
        <v>70</v>
      </c>
      <c r="S52" s="14" t="s">
        <v>201</v>
      </c>
    </row>
    <row r="53" s="1" customFormat="1" customHeight="1" spans="1:19">
      <c r="A53" s="6">
        <v>48</v>
      </c>
      <c r="B53" s="14" t="s">
        <v>219</v>
      </c>
      <c r="C53" s="14" t="s">
        <v>220</v>
      </c>
      <c r="D53" s="14" t="s">
        <v>24</v>
      </c>
      <c r="E53" s="14" t="s">
        <v>25</v>
      </c>
      <c r="F53" s="14">
        <v>142</v>
      </c>
      <c r="G53" s="14">
        <v>142</v>
      </c>
      <c r="H53" s="14" t="s">
        <v>221</v>
      </c>
      <c r="I53" s="14" t="s">
        <v>205</v>
      </c>
      <c r="J53" s="14">
        <v>12</v>
      </c>
      <c r="K53" s="13">
        <v>2023.4</v>
      </c>
      <c r="L53" s="13">
        <v>2023.11</v>
      </c>
      <c r="M53" s="14" t="s">
        <v>98</v>
      </c>
      <c r="N53" s="14" t="s">
        <v>98</v>
      </c>
      <c r="O53" s="14" t="s">
        <v>98</v>
      </c>
      <c r="P53" s="14" t="s">
        <v>98</v>
      </c>
      <c r="Q53" s="24" t="s">
        <v>70</v>
      </c>
      <c r="R53" s="24" t="s">
        <v>70</v>
      </c>
      <c r="S53" s="14" t="s">
        <v>201</v>
      </c>
    </row>
    <row r="54" s="1" customFormat="1" ht="111" customHeight="1" spans="1:19">
      <c r="A54" s="6">
        <v>49</v>
      </c>
      <c r="B54" s="14" t="s">
        <v>222</v>
      </c>
      <c r="C54" s="14" t="s">
        <v>223</v>
      </c>
      <c r="D54" s="14" t="s">
        <v>66</v>
      </c>
      <c r="E54" s="14" t="s">
        <v>67</v>
      </c>
      <c r="F54" s="14">
        <v>1358</v>
      </c>
      <c r="G54" s="14">
        <v>450</v>
      </c>
      <c r="H54" s="14" t="s">
        <v>224</v>
      </c>
      <c r="I54" s="14" t="s">
        <v>225</v>
      </c>
      <c r="J54" s="14">
        <v>3000</v>
      </c>
      <c r="K54" s="13">
        <v>2023.4</v>
      </c>
      <c r="L54" s="13">
        <v>2023.11</v>
      </c>
      <c r="M54" s="14" t="s">
        <v>98</v>
      </c>
      <c r="N54" s="14" t="s">
        <v>98</v>
      </c>
      <c r="O54" s="14" t="s">
        <v>98</v>
      </c>
      <c r="P54" s="14" t="s">
        <v>98</v>
      </c>
      <c r="Q54" s="24" t="s">
        <v>70</v>
      </c>
      <c r="R54" s="24" t="s">
        <v>70</v>
      </c>
      <c r="S54" s="14" t="s">
        <v>201</v>
      </c>
    </row>
    <row r="55" s="1" customFormat="1" customHeight="1" spans="1:19">
      <c r="A55" s="6">
        <v>50</v>
      </c>
      <c r="B55" s="14" t="s">
        <v>226</v>
      </c>
      <c r="C55" s="14" t="s">
        <v>198</v>
      </c>
      <c r="D55" s="14" t="s">
        <v>66</v>
      </c>
      <c r="E55" s="14" t="s">
        <v>67</v>
      </c>
      <c r="F55" s="14">
        <v>428.08</v>
      </c>
      <c r="G55" s="14">
        <v>19.24</v>
      </c>
      <c r="H55" s="14" t="s">
        <v>227</v>
      </c>
      <c r="I55" s="14" t="s">
        <v>225</v>
      </c>
      <c r="J55" s="14">
        <v>1500</v>
      </c>
      <c r="K55" s="13">
        <v>2023.4</v>
      </c>
      <c r="L55" s="13">
        <v>2023.11</v>
      </c>
      <c r="M55" s="14" t="s">
        <v>98</v>
      </c>
      <c r="N55" s="14" t="s">
        <v>98</v>
      </c>
      <c r="O55" s="14" t="s">
        <v>98</v>
      </c>
      <c r="P55" s="14" t="s">
        <v>98</v>
      </c>
      <c r="Q55" s="24" t="s">
        <v>70</v>
      </c>
      <c r="R55" s="24" t="s">
        <v>70</v>
      </c>
      <c r="S55" s="14" t="s">
        <v>201</v>
      </c>
    </row>
    <row r="56" s="1" customFormat="1" customHeight="1" spans="1:19">
      <c r="A56" s="6">
        <v>51</v>
      </c>
      <c r="B56" s="14" t="s">
        <v>228</v>
      </c>
      <c r="C56" s="14" t="s">
        <v>229</v>
      </c>
      <c r="D56" s="14" t="s">
        <v>66</v>
      </c>
      <c r="E56" s="14" t="s">
        <v>67</v>
      </c>
      <c r="F56" s="14">
        <v>132.6</v>
      </c>
      <c r="G56" s="14">
        <v>11.08</v>
      </c>
      <c r="H56" s="14" t="s">
        <v>230</v>
      </c>
      <c r="I56" s="14" t="s">
        <v>225</v>
      </c>
      <c r="J56" s="14">
        <v>2100</v>
      </c>
      <c r="K56" s="13">
        <v>2023.4</v>
      </c>
      <c r="L56" s="13">
        <v>2023.11</v>
      </c>
      <c r="M56" s="14" t="s">
        <v>98</v>
      </c>
      <c r="N56" s="14" t="s">
        <v>98</v>
      </c>
      <c r="O56" s="14" t="s">
        <v>98</v>
      </c>
      <c r="P56" s="14" t="s">
        <v>98</v>
      </c>
      <c r="Q56" s="24" t="s">
        <v>70</v>
      </c>
      <c r="R56" s="24" t="s">
        <v>70</v>
      </c>
      <c r="S56" s="14" t="s">
        <v>201</v>
      </c>
    </row>
    <row r="57" s="1" customFormat="1" ht="102" customHeight="1" spans="1:19">
      <c r="A57" s="6">
        <v>52</v>
      </c>
      <c r="B57" s="14" t="s">
        <v>231</v>
      </c>
      <c r="C57" s="14" t="s">
        <v>232</v>
      </c>
      <c r="D57" s="14" t="s">
        <v>66</v>
      </c>
      <c r="E57" s="14" t="s">
        <v>67</v>
      </c>
      <c r="F57" s="14">
        <v>2900</v>
      </c>
      <c r="G57" s="14">
        <v>500</v>
      </c>
      <c r="H57" s="14" t="s">
        <v>233</v>
      </c>
      <c r="I57" s="14" t="s">
        <v>234</v>
      </c>
      <c r="J57" s="14">
        <v>1500</v>
      </c>
      <c r="K57" s="13">
        <v>2023.4</v>
      </c>
      <c r="L57" s="13">
        <v>2023.11</v>
      </c>
      <c r="M57" s="14" t="s">
        <v>98</v>
      </c>
      <c r="N57" s="14" t="s">
        <v>98</v>
      </c>
      <c r="O57" s="14" t="s">
        <v>98</v>
      </c>
      <c r="P57" s="14" t="s">
        <v>98</v>
      </c>
      <c r="Q57" s="24" t="s">
        <v>70</v>
      </c>
      <c r="R57" s="24" t="s">
        <v>70</v>
      </c>
      <c r="S57" s="14" t="s">
        <v>201</v>
      </c>
    </row>
    <row r="58" s="1" customFormat="1" ht="111" customHeight="1" spans="1:19">
      <c r="A58" s="6">
        <v>53</v>
      </c>
      <c r="B58" s="14" t="s">
        <v>235</v>
      </c>
      <c r="C58" s="14" t="s">
        <v>236</v>
      </c>
      <c r="D58" s="14" t="s">
        <v>66</v>
      </c>
      <c r="E58" s="14" t="s">
        <v>67</v>
      </c>
      <c r="F58" s="14">
        <v>3704</v>
      </c>
      <c r="G58" s="14">
        <v>1594.46</v>
      </c>
      <c r="H58" s="14" t="s">
        <v>237</v>
      </c>
      <c r="I58" s="14" t="s">
        <v>238</v>
      </c>
      <c r="J58" s="14">
        <v>2400</v>
      </c>
      <c r="K58" s="13">
        <v>2023.4</v>
      </c>
      <c r="L58" s="13">
        <v>2023.11</v>
      </c>
      <c r="M58" s="14" t="s">
        <v>239</v>
      </c>
      <c r="N58" s="14" t="s">
        <v>98</v>
      </c>
      <c r="O58" s="14" t="s">
        <v>98</v>
      </c>
      <c r="P58" s="14" t="s">
        <v>98</v>
      </c>
      <c r="Q58" s="24" t="s">
        <v>70</v>
      </c>
      <c r="R58" s="24" t="s">
        <v>70</v>
      </c>
      <c r="S58" s="14" t="s">
        <v>201</v>
      </c>
    </row>
    <row r="59" s="1" customFormat="1" customHeight="1" spans="1:19">
      <c r="A59" s="6">
        <v>54</v>
      </c>
      <c r="B59" s="14" t="s">
        <v>240</v>
      </c>
      <c r="C59" s="14" t="s">
        <v>220</v>
      </c>
      <c r="D59" s="14" t="s">
        <v>66</v>
      </c>
      <c r="E59" s="14" t="s">
        <v>67</v>
      </c>
      <c r="F59" s="14">
        <v>750</v>
      </c>
      <c r="G59" s="14">
        <v>50</v>
      </c>
      <c r="H59" s="14" t="s">
        <v>241</v>
      </c>
      <c r="I59" s="14" t="s">
        <v>242</v>
      </c>
      <c r="J59" s="14">
        <v>300</v>
      </c>
      <c r="K59" s="13">
        <v>2023.4</v>
      </c>
      <c r="L59" s="13">
        <v>2023.11</v>
      </c>
      <c r="M59" s="14" t="s">
        <v>98</v>
      </c>
      <c r="N59" s="14" t="s">
        <v>98</v>
      </c>
      <c r="O59" s="14" t="s">
        <v>98</v>
      </c>
      <c r="P59" s="14" t="s">
        <v>98</v>
      </c>
      <c r="Q59" s="24" t="s">
        <v>70</v>
      </c>
      <c r="R59" s="24" t="s">
        <v>70</v>
      </c>
      <c r="S59" s="14" t="s">
        <v>201</v>
      </c>
    </row>
    <row r="60" s="1" customFormat="1" customHeight="1" spans="1:19">
      <c r="A60" s="6">
        <v>55</v>
      </c>
      <c r="B60" s="14" t="s">
        <v>243</v>
      </c>
      <c r="C60" s="14" t="s">
        <v>198</v>
      </c>
      <c r="D60" s="14" t="s">
        <v>66</v>
      </c>
      <c r="E60" s="14" t="s">
        <v>67</v>
      </c>
      <c r="F60" s="14">
        <v>300</v>
      </c>
      <c r="G60" s="14">
        <v>80</v>
      </c>
      <c r="H60" s="14" t="s">
        <v>244</v>
      </c>
      <c r="I60" s="14" t="s">
        <v>245</v>
      </c>
      <c r="J60" s="14">
        <v>200</v>
      </c>
      <c r="K60" s="13">
        <v>2023.4</v>
      </c>
      <c r="L60" s="13">
        <v>2023.11</v>
      </c>
      <c r="M60" s="14" t="s">
        <v>98</v>
      </c>
      <c r="N60" s="14" t="s">
        <v>98</v>
      </c>
      <c r="O60" s="14" t="s">
        <v>98</v>
      </c>
      <c r="P60" s="14" t="s">
        <v>98</v>
      </c>
      <c r="Q60" s="24" t="s">
        <v>70</v>
      </c>
      <c r="R60" s="24" t="s">
        <v>70</v>
      </c>
      <c r="S60" s="14" t="s">
        <v>201</v>
      </c>
    </row>
    <row r="61" s="1" customFormat="1" customHeight="1" spans="1:19">
      <c r="A61" s="6">
        <v>56</v>
      </c>
      <c r="B61" s="17" t="s">
        <v>246</v>
      </c>
      <c r="C61" s="17" t="s">
        <v>198</v>
      </c>
      <c r="D61" s="14" t="s">
        <v>24</v>
      </c>
      <c r="E61" s="14" t="s">
        <v>134</v>
      </c>
      <c r="F61" s="14">
        <v>12</v>
      </c>
      <c r="G61" s="14">
        <v>12</v>
      </c>
      <c r="H61" s="14" t="s">
        <v>247</v>
      </c>
      <c r="I61" s="14" t="s">
        <v>248</v>
      </c>
      <c r="J61" s="14">
        <v>160</v>
      </c>
      <c r="K61" s="13">
        <v>2023.4</v>
      </c>
      <c r="L61" s="13">
        <v>2023.11</v>
      </c>
      <c r="M61" s="14" t="s">
        <v>98</v>
      </c>
      <c r="N61" s="14" t="s">
        <v>98</v>
      </c>
      <c r="O61" s="14" t="s">
        <v>98</v>
      </c>
      <c r="P61" s="14" t="s">
        <v>98</v>
      </c>
      <c r="Q61" s="24" t="s">
        <v>70</v>
      </c>
      <c r="R61" s="24" t="s">
        <v>70</v>
      </c>
      <c r="S61" s="14" t="s">
        <v>201</v>
      </c>
    </row>
    <row r="62" s="1" customFormat="1" customHeight="1" spans="1:19">
      <c r="A62" s="6">
        <v>57</v>
      </c>
      <c r="B62" s="14" t="s">
        <v>249</v>
      </c>
      <c r="C62" s="14" t="s">
        <v>91</v>
      </c>
      <c r="D62" s="14" t="s">
        <v>24</v>
      </c>
      <c r="E62" s="14" t="s">
        <v>25</v>
      </c>
      <c r="F62" s="14">
        <v>500</v>
      </c>
      <c r="G62" s="14">
        <v>100</v>
      </c>
      <c r="H62" s="14" t="s">
        <v>250</v>
      </c>
      <c r="I62" s="14" t="s">
        <v>251</v>
      </c>
      <c r="J62" s="14">
        <v>1250</v>
      </c>
      <c r="K62" s="13">
        <v>2023.4</v>
      </c>
      <c r="L62" s="13">
        <v>2023.11</v>
      </c>
      <c r="M62" s="14" t="s">
        <v>98</v>
      </c>
      <c r="N62" s="14" t="s">
        <v>98</v>
      </c>
      <c r="O62" s="14" t="s">
        <v>98</v>
      </c>
      <c r="P62" s="14" t="s">
        <v>98</v>
      </c>
      <c r="Q62" s="14"/>
      <c r="R62" s="14"/>
      <c r="S62" s="14" t="s">
        <v>201</v>
      </c>
    </row>
    <row r="63" s="1" customFormat="1" ht="276" customHeight="1" spans="1:19">
      <c r="A63" s="6">
        <v>58</v>
      </c>
      <c r="B63" s="16" t="s">
        <v>252</v>
      </c>
      <c r="C63" s="16" t="s">
        <v>253</v>
      </c>
      <c r="D63" s="16" t="s">
        <v>254</v>
      </c>
      <c r="E63" s="16" t="s">
        <v>67</v>
      </c>
      <c r="F63" s="16">
        <v>5079</v>
      </c>
      <c r="G63" s="16">
        <v>400</v>
      </c>
      <c r="H63" s="16" t="s">
        <v>255</v>
      </c>
      <c r="I63" s="16" t="s">
        <v>256</v>
      </c>
      <c r="J63" s="16">
        <v>3120</v>
      </c>
      <c r="K63" s="16">
        <v>2023.7</v>
      </c>
      <c r="L63" s="16">
        <v>2023.11</v>
      </c>
      <c r="M63" s="16">
        <v>2022.12</v>
      </c>
      <c r="N63" s="16" t="s">
        <v>98</v>
      </c>
      <c r="O63" s="16" t="s">
        <v>98</v>
      </c>
      <c r="P63" s="16" t="s">
        <v>98</v>
      </c>
      <c r="Q63" s="16" t="s">
        <v>31</v>
      </c>
      <c r="R63" s="16" t="s">
        <v>31</v>
      </c>
      <c r="S63" s="16" t="s">
        <v>257</v>
      </c>
    </row>
    <row r="64" s="1" customFormat="1" customHeight="1" spans="1:19">
      <c r="A64" s="6">
        <v>59</v>
      </c>
      <c r="B64" s="13" t="s">
        <v>258</v>
      </c>
      <c r="C64" s="13" t="s">
        <v>253</v>
      </c>
      <c r="D64" s="13" t="s">
        <v>24</v>
      </c>
      <c r="E64" s="13" t="s">
        <v>25</v>
      </c>
      <c r="F64" s="13">
        <v>2400</v>
      </c>
      <c r="G64" s="13">
        <v>480</v>
      </c>
      <c r="H64" s="13" t="s">
        <v>259</v>
      </c>
      <c r="I64" s="13" t="s">
        <v>260</v>
      </c>
      <c r="J64" s="13">
        <v>13229</v>
      </c>
      <c r="K64" s="13">
        <v>2023.4</v>
      </c>
      <c r="L64" s="13">
        <v>2023.12</v>
      </c>
      <c r="M64" s="13">
        <v>2022.12</v>
      </c>
      <c r="N64" s="13">
        <v>2023.2</v>
      </c>
      <c r="O64" s="13">
        <v>2023.3</v>
      </c>
      <c r="P64" s="13" t="s">
        <v>98</v>
      </c>
      <c r="Q64" s="13" t="s">
        <v>31</v>
      </c>
      <c r="R64" s="13" t="s">
        <v>31</v>
      </c>
      <c r="S64" s="16" t="s">
        <v>257</v>
      </c>
    </row>
    <row r="65" s="1" customFormat="1" customHeight="1" spans="1:19">
      <c r="A65" s="6">
        <v>60</v>
      </c>
      <c r="B65" s="13" t="s">
        <v>261</v>
      </c>
      <c r="C65" s="13" t="s">
        <v>253</v>
      </c>
      <c r="D65" s="13" t="s">
        <v>24</v>
      </c>
      <c r="E65" s="13" t="s">
        <v>25</v>
      </c>
      <c r="F65" s="16">
        <v>2750</v>
      </c>
      <c r="G65" s="13">
        <v>550</v>
      </c>
      <c r="H65" s="13" t="s">
        <v>262</v>
      </c>
      <c r="I65" s="13" t="s">
        <v>263</v>
      </c>
      <c r="J65" s="13">
        <v>13229</v>
      </c>
      <c r="K65" s="16">
        <v>2023.1</v>
      </c>
      <c r="L65" s="16">
        <v>2023.3</v>
      </c>
      <c r="M65" s="30">
        <v>2022.12</v>
      </c>
      <c r="N65" s="14" t="s">
        <v>98</v>
      </c>
      <c r="O65" s="14" t="s">
        <v>98</v>
      </c>
      <c r="P65" s="14" t="s">
        <v>98</v>
      </c>
      <c r="Q65" s="13" t="s">
        <v>31</v>
      </c>
      <c r="R65" s="13" t="s">
        <v>31</v>
      </c>
      <c r="S65" s="16" t="s">
        <v>257</v>
      </c>
    </row>
    <row r="66" s="1" customFormat="1" customHeight="1" spans="1:19">
      <c r="A66" s="6">
        <v>61</v>
      </c>
      <c r="B66" s="13" t="s">
        <v>264</v>
      </c>
      <c r="C66" s="13" t="s">
        <v>265</v>
      </c>
      <c r="D66" s="13" t="s">
        <v>254</v>
      </c>
      <c r="E66" s="13" t="s">
        <v>67</v>
      </c>
      <c r="F66" s="13">
        <v>350</v>
      </c>
      <c r="G66" s="13">
        <v>44</v>
      </c>
      <c r="H66" s="13" t="s">
        <v>266</v>
      </c>
      <c r="I66" s="13" t="s">
        <v>267</v>
      </c>
      <c r="J66" s="13">
        <v>1144</v>
      </c>
      <c r="K66" s="16">
        <v>2022.3</v>
      </c>
      <c r="L66" s="16">
        <v>2022.7</v>
      </c>
      <c r="M66" s="30">
        <v>2021.11</v>
      </c>
      <c r="N66" s="14" t="s">
        <v>98</v>
      </c>
      <c r="O66" s="14" t="s">
        <v>98</v>
      </c>
      <c r="P66" s="14" t="s">
        <v>98</v>
      </c>
      <c r="Q66" s="13" t="s">
        <v>70</v>
      </c>
      <c r="R66" s="13" t="s">
        <v>70</v>
      </c>
      <c r="S66" s="16" t="s">
        <v>257</v>
      </c>
    </row>
    <row r="67" s="1" customFormat="1" customHeight="1" spans="1:19">
      <c r="A67" s="6">
        <v>62</v>
      </c>
      <c r="B67" s="13" t="s">
        <v>268</v>
      </c>
      <c r="C67" s="13" t="s">
        <v>253</v>
      </c>
      <c r="D67" s="13" t="s">
        <v>254</v>
      </c>
      <c r="E67" s="13" t="s">
        <v>67</v>
      </c>
      <c r="F67" s="13">
        <v>356</v>
      </c>
      <c r="G67" s="13">
        <v>156</v>
      </c>
      <c r="H67" s="13" t="s">
        <v>269</v>
      </c>
      <c r="I67" s="13" t="s">
        <v>270</v>
      </c>
      <c r="J67" s="13">
        <v>3120</v>
      </c>
      <c r="K67" s="16">
        <v>2022.9</v>
      </c>
      <c r="L67" s="16">
        <v>2022.11</v>
      </c>
      <c r="M67" s="30" t="s">
        <v>271</v>
      </c>
      <c r="N67" s="14" t="s">
        <v>98</v>
      </c>
      <c r="O67" s="14" t="s">
        <v>98</v>
      </c>
      <c r="P67" s="14" t="s">
        <v>98</v>
      </c>
      <c r="Q67" s="13" t="s">
        <v>70</v>
      </c>
      <c r="R67" s="13" t="s">
        <v>70</v>
      </c>
      <c r="S67" s="16" t="s">
        <v>257</v>
      </c>
    </row>
    <row r="68" s="1" customFormat="1" ht="129" customHeight="1" spans="1:19">
      <c r="A68" s="6">
        <v>63</v>
      </c>
      <c r="B68" s="13" t="s">
        <v>272</v>
      </c>
      <c r="C68" s="13" t="s">
        <v>273</v>
      </c>
      <c r="D68" s="13" t="s">
        <v>24</v>
      </c>
      <c r="E68" s="13" t="s">
        <v>92</v>
      </c>
      <c r="F68" s="13">
        <v>107</v>
      </c>
      <c r="G68" s="13">
        <v>107</v>
      </c>
      <c r="H68" s="13" t="s">
        <v>274</v>
      </c>
      <c r="I68" s="13" t="s">
        <v>275</v>
      </c>
      <c r="J68" s="13">
        <v>2596</v>
      </c>
      <c r="K68" s="13">
        <v>2023.3</v>
      </c>
      <c r="L68" s="13">
        <v>2023.12</v>
      </c>
      <c r="M68" s="14" t="s">
        <v>98</v>
      </c>
      <c r="N68" s="14" t="s">
        <v>98</v>
      </c>
      <c r="O68" s="14" t="s">
        <v>98</v>
      </c>
      <c r="P68" s="14" t="s">
        <v>98</v>
      </c>
      <c r="Q68" s="13" t="s">
        <v>70</v>
      </c>
      <c r="R68" s="13" t="s">
        <v>70</v>
      </c>
      <c r="S68" s="16" t="s">
        <v>257</v>
      </c>
    </row>
    <row r="69" s="1" customFormat="1" customHeight="1" spans="1:19">
      <c r="A69" s="6">
        <v>64</v>
      </c>
      <c r="B69" s="14" t="s">
        <v>276</v>
      </c>
      <c r="C69" s="14" t="s">
        <v>277</v>
      </c>
      <c r="D69" s="14" t="s">
        <v>24</v>
      </c>
      <c r="E69" s="14" t="s">
        <v>160</v>
      </c>
      <c r="F69" s="29">
        <v>10</v>
      </c>
      <c r="G69" s="29">
        <v>10</v>
      </c>
      <c r="H69" s="29" t="s">
        <v>278</v>
      </c>
      <c r="I69" s="14" t="s">
        <v>279</v>
      </c>
      <c r="J69" s="14">
        <v>500</v>
      </c>
      <c r="K69" s="14">
        <v>2023.04</v>
      </c>
      <c r="L69" s="14" t="s">
        <v>97</v>
      </c>
      <c r="M69" s="14" t="s">
        <v>98</v>
      </c>
      <c r="N69" s="14" t="s">
        <v>98</v>
      </c>
      <c r="O69" s="14" t="s">
        <v>98</v>
      </c>
      <c r="P69" s="14" t="s">
        <v>98</v>
      </c>
      <c r="Q69" s="14"/>
      <c r="R69" s="24"/>
      <c r="S69" s="14" t="s">
        <v>280</v>
      </c>
    </row>
    <row r="70" s="1" customFormat="1" customHeight="1" spans="1:19">
      <c r="A70" s="6">
        <v>65</v>
      </c>
      <c r="B70" s="17" t="s">
        <v>281</v>
      </c>
      <c r="C70" s="17" t="s">
        <v>277</v>
      </c>
      <c r="D70" s="17" t="s">
        <v>24</v>
      </c>
      <c r="E70" s="17" t="s">
        <v>25</v>
      </c>
      <c r="F70" s="17">
        <v>75</v>
      </c>
      <c r="G70" s="17">
        <v>75</v>
      </c>
      <c r="H70" s="17" t="s">
        <v>282</v>
      </c>
      <c r="I70" s="17" t="s">
        <v>283</v>
      </c>
      <c r="J70" s="37">
        <v>1250</v>
      </c>
      <c r="K70" s="37">
        <v>2023.08</v>
      </c>
      <c r="L70" s="38">
        <v>2023.11</v>
      </c>
      <c r="M70" s="17" t="s">
        <v>98</v>
      </c>
      <c r="N70" s="17" t="s">
        <v>98</v>
      </c>
      <c r="O70" s="17" t="s">
        <v>98</v>
      </c>
      <c r="P70" s="17" t="s">
        <v>98</v>
      </c>
      <c r="Q70" s="17"/>
      <c r="R70" s="17"/>
      <c r="S70" s="17" t="s">
        <v>280</v>
      </c>
    </row>
    <row r="71" s="1" customFormat="1" customHeight="1" spans="1:19">
      <c r="A71" s="6">
        <v>66</v>
      </c>
      <c r="B71" s="14" t="s">
        <v>284</v>
      </c>
      <c r="C71" s="14" t="s">
        <v>285</v>
      </c>
      <c r="D71" s="14" t="s">
        <v>24</v>
      </c>
      <c r="E71" s="14" t="s">
        <v>67</v>
      </c>
      <c r="F71" s="14">
        <v>180</v>
      </c>
      <c r="G71" s="14">
        <v>144</v>
      </c>
      <c r="H71" s="14" t="s">
        <v>286</v>
      </c>
      <c r="I71" s="14" t="s">
        <v>287</v>
      </c>
      <c r="J71" s="14">
        <v>3560</v>
      </c>
      <c r="K71" s="14" t="s">
        <v>288</v>
      </c>
      <c r="L71" s="14" t="s">
        <v>289</v>
      </c>
      <c r="M71" s="14" t="s">
        <v>30</v>
      </c>
      <c r="N71" s="14" t="s">
        <v>30</v>
      </c>
      <c r="O71" s="14" t="s">
        <v>30</v>
      </c>
      <c r="P71" s="14" t="s">
        <v>30</v>
      </c>
      <c r="Q71" s="14" t="s">
        <v>31</v>
      </c>
      <c r="R71" s="14" t="s">
        <v>31</v>
      </c>
      <c r="S71" s="14" t="s">
        <v>290</v>
      </c>
    </row>
    <row r="72" s="1" customFormat="1" customHeight="1" spans="1:19">
      <c r="A72" s="6">
        <v>67</v>
      </c>
      <c r="B72" s="14" t="s">
        <v>291</v>
      </c>
      <c r="C72" s="14" t="s">
        <v>292</v>
      </c>
      <c r="D72" s="14" t="s">
        <v>24</v>
      </c>
      <c r="E72" s="14" t="s">
        <v>67</v>
      </c>
      <c r="F72" s="14">
        <v>1040</v>
      </c>
      <c r="G72" s="14">
        <v>832</v>
      </c>
      <c r="H72" s="14" t="s">
        <v>286</v>
      </c>
      <c r="I72" s="14" t="s">
        <v>287</v>
      </c>
      <c r="J72" s="14">
        <v>2563</v>
      </c>
      <c r="K72" s="14" t="s">
        <v>288</v>
      </c>
      <c r="L72" s="14" t="s">
        <v>289</v>
      </c>
      <c r="M72" s="14" t="s">
        <v>30</v>
      </c>
      <c r="N72" s="14" t="s">
        <v>30</v>
      </c>
      <c r="O72" s="14" t="s">
        <v>30</v>
      </c>
      <c r="P72" s="14" t="s">
        <v>30</v>
      </c>
      <c r="Q72" s="14" t="s">
        <v>31</v>
      </c>
      <c r="R72" s="14" t="s">
        <v>31</v>
      </c>
      <c r="S72" s="14" t="s">
        <v>290</v>
      </c>
    </row>
    <row r="73" s="1" customFormat="1" customHeight="1" spans="1:19">
      <c r="A73" s="6">
        <v>68</v>
      </c>
      <c r="B73" s="14" t="s">
        <v>293</v>
      </c>
      <c r="C73" s="14" t="s">
        <v>294</v>
      </c>
      <c r="D73" s="14" t="s">
        <v>24</v>
      </c>
      <c r="E73" s="14" t="s">
        <v>67</v>
      </c>
      <c r="F73" s="14">
        <v>660</v>
      </c>
      <c r="G73" s="14">
        <v>528</v>
      </c>
      <c r="H73" s="14" t="s">
        <v>286</v>
      </c>
      <c r="I73" s="14" t="s">
        <v>287</v>
      </c>
      <c r="J73" s="14">
        <v>2564</v>
      </c>
      <c r="K73" s="14" t="s">
        <v>288</v>
      </c>
      <c r="L73" s="14" t="s">
        <v>289</v>
      </c>
      <c r="M73" s="14" t="s">
        <v>30</v>
      </c>
      <c r="N73" s="14" t="s">
        <v>30</v>
      </c>
      <c r="O73" s="14" t="s">
        <v>30</v>
      </c>
      <c r="P73" s="14" t="s">
        <v>30</v>
      </c>
      <c r="Q73" s="14" t="s">
        <v>31</v>
      </c>
      <c r="R73" s="14" t="s">
        <v>31</v>
      </c>
      <c r="S73" s="14" t="s">
        <v>290</v>
      </c>
    </row>
    <row r="74" s="1" customFormat="1" customHeight="1" spans="1:19">
      <c r="A74" s="6">
        <v>69</v>
      </c>
      <c r="B74" s="14" t="s">
        <v>295</v>
      </c>
      <c r="C74" s="14" t="s">
        <v>296</v>
      </c>
      <c r="D74" s="14" t="s">
        <v>24</v>
      </c>
      <c r="E74" s="14" t="s">
        <v>67</v>
      </c>
      <c r="F74" s="14">
        <v>440</v>
      </c>
      <c r="G74" s="14">
        <v>352</v>
      </c>
      <c r="H74" s="14" t="s">
        <v>286</v>
      </c>
      <c r="I74" s="14" t="s">
        <v>287</v>
      </c>
      <c r="J74" s="14">
        <v>1563</v>
      </c>
      <c r="K74" s="14" t="s">
        <v>288</v>
      </c>
      <c r="L74" s="14" t="s">
        <v>289</v>
      </c>
      <c r="M74" s="14" t="s">
        <v>30</v>
      </c>
      <c r="N74" s="14" t="s">
        <v>30</v>
      </c>
      <c r="O74" s="14" t="s">
        <v>30</v>
      </c>
      <c r="P74" s="14" t="s">
        <v>30</v>
      </c>
      <c r="Q74" s="14" t="s">
        <v>31</v>
      </c>
      <c r="R74" s="14" t="s">
        <v>31</v>
      </c>
      <c r="S74" s="14" t="s">
        <v>290</v>
      </c>
    </row>
    <row r="75" s="1" customFormat="1" customHeight="1" spans="1:19">
      <c r="A75" s="6">
        <v>70</v>
      </c>
      <c r="B75" s="14" t="s">
        <v>297</v>
      </c>
      <c r="C75" s="14" t="s">
        <v>298</v>
      </c>
      <c r="D75" s="14" t="s">
        <v>24</v>
      </c>
      <c r="E75" s="14" t="s">
        <v>67</v>
      </c>
      <c r="F75" s="14">
        <v>302</v>
      </c>
      <c r="G75" s="14">
        <v>241</v>
      </c>
      <c r="H75" s="14" t="s">
        <v>286</v>
      </c>
      <c r="I75" s="14" t="s">
        <v>287</v>
      </c>
      <c r="J75" s="14">
        <v>1652</v>
      </c>
      <c r="K75" s="14" t="s">
        <v>288</v>
      </c>
      <c r="L75" s="14" t="s">
        <v>289</v>
      </c>
      <c r="M75" s="14" t="s">
        <v>30</v>
      </c>
      <c r="N75" s="14" t="s">
        <v>30</v>
      </c>
      <c r="O75" s="14" t="s">
        <v>30</v>
      </c>
      <c r="P75" s="14" t="s">
        <v>30</v>
      </c>
      <c r="Q75" s="14" t="s">
        <v>31</v>
      </c>
      <c r="R75" s="14" t="s">
        <v>31</v>
      </c>
      <c r="S75" s="14" t="s">
        <v>290</v>
      </c>
    </row>
    <row r="76" s="1" customFormat="1" customHeight="1" spans="1:19">
      <c r="A76" s="6">
        <v>71</v>
      </c>
      <c r="B76" s="14" t="s">
        <v>299</v>
      </c>
      <c r="C76" s="14" t="s">
        <v>300</v>
      </c>
      <c r="D76" s="14" t="s">
        <v>24</v>
      </c>
      <c r="E76" s="14" t="s">
        <v>67</v>
      </c>
      <c r="F76" s="14">
        <v>1110</v>
      </c>
      <c r="G76" s="14">
        <v>888</v>
      </c>
      <c r="H76" s="14" t="s">
        <v>286</v>
      </c>
      <c r="I76" s="14" t="s">
        <v>287</v>
      </c>
      <c r="J76" s="14">
        <v>4568</v>
      </c>
      <c r="K76" s="14" t="s">
        <v>288</v>
      </c>
      <c r="L76" s="14" t="s">
        <v>289</v>
      </c>
      <c r="M76" s="14" t="s">
        <v>30</v>
      </c>
      <c r="N76" s="14" t="s">
        <v>30</v>
      </c>
      <c r="O76" s="14" t="s">
        <v>30</v>
      </c>
      <c r="P76" s="14" t="s">
        <v>30</v>
      </c>
      <c r="Q76" s="14" t="s">
        <v>31</v>
      </c>
      <c r="R76" s="14" t="s">
        <v>31</v>
      </c>
      <c r="S76" s="14" t="s">
        <v>290</v>
      </c>
    </row>
    <row r="77" s="1" customFormat="1" customHeight="1" spans="1:19">
      <c r="A77" s="6">
        <v>72</v>
      </c>
      <c r="B77" s="14" t="s">
        <v>301</v>
      </c>
      <c r="C77" s="14" t="s">
        <v>155</v>
      </c>
      <c r="D77" s="14" t="s">
        <v>66</v>
      </c>
      <c r="E77" s="13" t="s">
        <v>67</v>
      </c>
      <c r="F77" s="14">
        <v>28</v>
      </c>
      <c r="G77" s="14">
        <v>28</v>
      </c>
      <c r="H77" s="13" t="s">
        <v>302</v>
      </c>
      <c r="I77" s="13" t="s">
        <v>303</v>
      </c>
      <c r="J77" s="16">
        <v>15200</v>
      </c>
      <c r="K77" s="16" t="s">
        <v>288</v>
      </c>
      <c r="L77" s="28" t="s">
        <v>289</v>
      </c>
      <c r="M77" s="30"/>
      <c r="N77" s="14"/>
      <c r="O77" s="14"/>
      <c r="P77" s="14"/>
      <c r="Q77" s="14" t="s">
        <v>70</v>
      </c>
      <c r="R77" s="14" t="s">
        <v>70</v>
      </c>
      <c r="S77" s="14" t="s">
        <v>290</v>
      </c>
    </row>
    <row r="78" s="1" customFormat="1" customHeight="1" spans="1:19">
      <c r="A78" s="6">
        <v>73</v>
      </c>
      <c r="B78" s="14" t="s">
        <v>304</v>
      </c>
      <c r="C78" s="14" t="s">
        <v>155</v>
      </c>
      <c r="D78" s="14" t="s">
        <v>66</v>
      </c>
      <c r="E78" s="13" t="s">
        <v>67</v>
      </c>
      <c r="F78" s="14">
        <v>55</v>
      </c>
      <c r="G78" s="14">
        <v>55</v>
      </c>
      <c r="H78" s="13" t="s">
        <v>304</v>
      </c>
      <c r="I78" s="13" t="s">
        <v>305</v>
      </c>
      <c r="J78" s="16">
        <v>41521</v>
      </c>
      <c r="K78" s="16" t="s">
        <v>288</v>
      </c>
      <c r="L78" s="28" t="s">
        <v>289</v>
      </c>
      <c r="M78" s="30"/>
      <c r="N78" s="14"/>
      <c r="O78" s="14"/>
      <c r="P78" s="14"/>
      <c r="Q78" s="14" t="s">
        <v>70</v>
      </c>
      <c r="R78" s="14" t="s">
        <v>70</v>
      </c>
      <c r="S78" s="14" t="s">
        <v>290</v>
      </c>
    </row>
    <row r="79" s="1" customFormat="1" customHeight="1" spans="1:19">
      <c r="A79" s="6">
        <v>74</v>
      </c>
      <c r="B79" s="14" t="s">
        <v>306</v>
      </c>
      <c r="C79" s="14" t="s">
        <v>307</v>
      </c>
      <c r="D79" s="14" t="s">
        <v>66</v>
      </c>
      <c r="E79" s="13" t="s">
        <v>67</v>
      </c>
      <c r="F79" s="14">
        <v>330</v>
      </c>
      <c r="G79" s="14">
        <v>330</v>
      </c>
      <c r="H79" s="13" t="s">
        <v>308</v>
      </c>
      <c r="I79" s="13" t="s">
        <v>305</v>
      </c>
      <c r="J79" s="16">
        <v>3698</v>
      </c>
      <c r="K79" s="16" t="s">
        <v>288</v>
      </c>
      <c r="L79" s="28" t="s">
        <v>289</v>
      </c>
      <c r="M79" s="30"/>
      <c r="N79" s="14"/>
      <c r="O79" s="14"/>
      <c r="P79" s="14"/>
      <c r="Q79" s="14" t="s">
        <v>70</v>
      </c>
      <c r="R79" s="14" t="s">
        <v>70</v>
      </c>
      <c r="S79" s="14" t="s">
        <v>290</v>
      </c>
    </row>
    <row r="80" s="1" customFormat="1" customHeight="1" spans="1:19">
      <c r="A80" s="6">
        <v>75</v>
      </c>
      <c r="B80" s="14" t="s">
        <v>309</v>
      </c>
      <c r="C80" s="14" t="s">
        <v>310</v>
      </c>
      <c r="D80" s="14" t="s">
        <v>66</v>
      </c>
      <c r="E80" s="13" t="s">
        <v>67</v>
      </c>
      <c r="F80" s="14">
        <v>230</v>
      </c>
      <c r="G80" s="14">
        <v>230</v>
      </c>
      <c r="H80" s="13" t="s">
        <v>311</v>
      </c>
      <c r="I80" s="13" t="s">
        <v>303</v>
      </c>
      <c r="J80" s="16">
        <v>3256</v>
      </c>
      <c r="K80" s="16" t="s">
        <v>288</v>
      </c>
      <c r="L80" s="28" t="s">
        <v>289</v>
      </c>
      <c r="M80" s="30"/>
      <c r="N80" s="14"/>
      <c r="O80" s="14"/>
      <c r="P80" s="14"/>
      <c r="Q80" s="14" t="s">
        <v>70</v>
      </c>
      <c r="R80" s="14" t="s">
        <v>70</v>
      </c>
      <c r="S80" s="14" t="s">
        <v>290</v>
      </c>
    </row>
    <row r="81" s="1" customFormat="1" ht="135" customHeight="1" spans="1:19">
      <c r="A81" s="6">
        <v>76</v>
      </c>
      <c r="B81" s="29" t="s">
        <v>312</v>
      </c>
      <c r="C81" s="29" t="s">
        <v>313</v>
      </c>
      <c r="D81" s="29" t="s">
        <v>24</v>
      </c>
      <c r="E81" s="29" t="s">
        <v>92</v>
      </c>
      <c r="F81" s="29">
        <v>130</v>
      </c>
      <c r="G81" s="29">
        <v>130</v>
      </c>
      <c r="H81" s="29" t="s">
        <v>314</v>
      </c>
      <c r="I81" s="29" t="s">
        <v>315</v>
      </c>
      <c r="J81" s="29">
        <v>1250</v>
      </c>
      <c r="K81" s="29">
        <v>2023.03</v>
      </c>
      <c r="L81" s="39">
        <v>2023.1</v>
      </c>
      <c r="M81" s="29" t="s">
        <v>98</v>
      </c>
      <c r="N81" s="29" t="s">
        <v>98</v>
      </c>
      <c r="O81" s="29" t="s">
        <v>98</v>
      </c>
      <c r="P81" s="29" t="s">
        <v>98</v>
      </c>
      <c r="Q81" s="29"/>
      <c r="R81" s="29" t="s">
        <v>31</v>
      </c>
      <c r="S81" s="29" t="s">
        <v>316</v>
      </c>
    </row>
    <row r="82" customHeight="1" spans="1:19">
      <c r="A82" s="6">
        <v>77</v>
      </c>
      <c r="B82" s="14" t="s">
        <v>317</v>
      </c>
      <c r="C82" s="14" t="s">
        <v>318</v>
      </c>
      <c r="D82" s="14" t="s">
        <v>66</v>
      </c>
      <c r="E82" s="14" t="s">
        <v>67</v>
      </c>
      <c r="F82" s="14">
        <v>936.4</v>
      </c>
      <c r="G82" s="14">
        <v>22.5</v>
      </c>
      <c r="H82" s="14" t="s">
        <v>319</v>
      </c>
      <c r="I82" s="14" t="s">
        <v>320</v>
      </c>
      <c r="J82" s="14">
        <v>1200</v>
      </c>
      <c r="K82" s="14">
        <v>2022.01</v>
      </c>
      <c r="L82" s="27">
        <v>2023.05</v>
      </c>
      <c r="M82" s="14" t="s">
        <v>321</v>
      </c>
      <c r="N82" s="14" t="s">
        <v>321</v>
      </c>
      <c r="O82" s="14" t="s">
        <v>321</v>
      </c>
      <c r="P82" s="14" t="s">
        <v>98</v>
      </c>
      <c r="Q82" s="14"/>
      <c r="R82" s="14" t="s">
        <v>70</v>
      </c>
      <c r="S82" s="14" t="s">
        <v>316</v>
      </c>
    </row>
    <row r="83" s="1" customFormat="1" customHeight="1" spans="1:19">
      <c r="A83" s="6">
        <v>78</v>
      </c>
      <c r="B83" s="14" t="s">
        <v>322</v>
      </c>
      <c r="C83" s="14" t="s">
        <v>323</v>
      </c>
      <c r="D83" s="14" t="s">
        <v>24</v>
      </c>
      <c r="E83" s="14" t="s">
        <v>25</v>
      </c>
      <c r="F83" s="14">
        <v>700</v>
      </c>
      <c r="G83" s="35">
        <v>140</v>
      </c>
      <c r="H83" s="14" t="s">
        <v>324</v>
      </c>
      <c r="I83" s="14" t="s">
        <v>325</v>
      </c>
      <c r="J83" s="14">
        <v>50</v>
      </c>
      <c r="K83" s="14">
        <v>2023.05</v>
      </c>
      <c r="L83" s="27">
        <v>2023.1</v>
      </c>
      <c r="M83" s="14" t="s">
        <v>321</v>
      </c>
      <c r="N83" s="14" t="s">
        <v>321</v>
      </c>
      <c r="O83" s="14" t="s">
        <v>321</v>
      </c>
      <c r="P83" s="14" t="s">
        <v>30</v>
      </c>
      <c r="Q83" s="14" t="s">
        <v>70</v>
      </c>
      <c r="R83" s="14" t="s">
        <v>70</v>
      </c>
      <c r="S83" s="14" t="s">
        <v>316</v>
      </c>
    </row>
    <row r="84" s="1" customFormat="1" customHeight="1" spans="1:19">
      <c r="A84" s="6">
        <v>79</v>
      </c>
      <c r="B84" s="14" t="s">
        <v>326</v>
      </c>
      <c r="C84" s="14" t="s">
        <v>327</v>
      </c>
      <c r="D84" s="14" t="s">
        <v>24</v>
      </c>
      <c r="E84" s="14" t="s">
        <v>25</v>
      </c>
      <c r="F84" s="14">
        <v>400</v>
      </c>
      <c r="G84" s="14">
        <v>80</v>
      </c>
      <c r="H84" s="14" t="s">
        <v>328</v>
      </c>
      <c r="I84" s="14" t="s">
        <v>329</v>
      </c>
      <c r="J84" s="14">
        <v>300</v>
      </c>
      <c r="K84" s="14">
        <v>2023.05</v>
      </c>
      <c r="L84" s="27">
        <v>2023.1</v>
      </c>
      <c r="M84" s="14" t="s">
        <v>30</v>
      </c>
      <c r="N84" s="14" t="s">
        <v>30</v>
      </c>
      <c r="O84" s="14" t="s">
        <v>30</v>
      </c>
      <c r="P84" s="14" t="s">
        <v>30</v>
      </c>
      <c r="Q84" s="14" t="s">
        <v>70</v>
      </c>
      <c r="R84" s="14" t="s">
        <v>31</v>
      </c>
      <c r="S84" s="14" t="s">
        <v>316</v>
      </c>
    </row>
    <row r="85" s="1" customFormat="1" customHeight="1" spans="1:19">
      <c r="A85" s="6">
        <v>80</v>
      </c>
      <c r="B85" s="14" t="s">
        <v>330</v>
      </c>
      <c r="C85" s="14" t="s">
        <v>331</v>
      </c>
      <c r="D85" s="14" t="s">
        <v>24</v>
      </c>
      <c r="E85" s="14" t="s">
        <v>25</v>
      </c>
      <c r="F85" s="14">
        <v>500</v>
      </c>
      <c r="G85" s="14">
        <v>200</v>
      </c>
      <c r="H85" s="14" t="s">
        <v>332</v>
      </c>
      <c r="I85" s="14" t="s">
        <v>325</v>
      </c>
      <c r="J85" s="14">
        <v>200</v>
      </c>
      <c r="K85" s="14">
        <v>2023.05</v>
      </c>
      <c r="L85" s="27">
        <v>2023.1</v>
      </c>
      <c r="M85" s="14" t="s">
        <v>30</v>
      </c>
      <c r="N85" s="14" t="s">
        <v>30</v>
      </c>
      <c r="O85" s="14" t="s">
        <v>30</v>
      </c>
      <c r="P85" s="14" t="s">
        <v>30</v>
      </c>
      <c r="Q85" s="14" t="s">
        <v>70</v>
      </c>
      <c r="R85" s="14" t="s">
        <v>31</v>
      </c>
      <c r="S85" s="14" t="s">
        <v>316</v>
      </c>
    </row>
    <row r="86" s="1" customFormat="1" customHeight="1" spans="1:19">
      <c r="A86" s="6">
        <v>81</v>
      </c>
      <c r="B86" s="14" t="s">
        <v>333</v>
      </c>
      <c r="C86" s="14" t="s">
        <v>334</v>
      </c>
      <c r="D86" s="14" t="s">
        <v>24</v>
      </c>
      <c r="E86" s="14" t="s">
        <v>25</v>
      </c>
      <c r="F86" s="14">
        <v>750</v>
      </c>
      <c r="G86" s="14">
        <v>150</v>
      </c>
      <c r="H86" s="14" t="s">
        <v>335</v>
      </c>
      <c r="I86" s="14" t="s">
        <v>336</v>
      </c>
      <c r="J86" s="14">
        <v>50</v>
      </c>
      <c r="K86" s="14">
        <v>2023.05</v>
      </c>
      <c r="L86" s="27">
        <v>2023.1</v>
      </c>
      <c r="M86" s="14" t="s">
        <v>30</v>
      </c>
      <c r="N86" s="14" t="s">
        <v>30</v>
      </c>
      <c r="O86" s="14" t="s">
        <v>30</v>
      </c>
      <c r="P86" s="14" t="s">
        <v>30</v>
      </c>
      <c r="Q86" s="14" t="s">
        <v>70</v>
      </c>
      <c r="R86" s="14" t="s">
        <v>31</v>
      </c>
      <c r="S86" s="14" t="s">
        <v>316</v>
      </c>
    </row>
    <row r="87" s="1" customFormat="1" customHeight="1" spans="1:19">
      <c r="A87" s="6">
        <v>82</v>
      </c>
      <c r="B87" s="14" t="s">
        <v>337</v>
      </c>
      <c r="C87" s="14" t="s">
        <v>338</v>
      </c>
      <c r="D87" s="14" t="s">
        <v>24</v>
      </c>
      <c r="E87" s="14" t="s">
        <v>67</v>
      </c>
      <c r="F87" s="14">
        <v>420</v>
      </c>
      <c r="G87" s="14">
        <v>420</v>
      </c>
      <c r="H87" s="14" t="s">
        <v>339</v>
      </c>
      <c r="I87" s="14" t="s">
        <v>340</v>
      </c>
      <c r="J87" s="14">
        <v>3000</v>
      </c>
      <c r="K87" s="14">
        <v>2023.05</v>
      </c>
      <c r="L87" s="14">
        <v>2023.1</v>
      </c>
      <c r="M87" s="14" t="s">
        <v>30</v>
      </c>
      <c r="N87" s="14" t="s">
        <v>30</v>
      </c>
      <c r="O87" s="14" t="s">
        <v>30</v>
      </c>
      <c r="P87" s="14" t="s">
        <v>30</v>
      </c>
      <c r="Q87" s="14" t="s">
        <v>31</v>
      </c>
      <c r="R87" s="14" t="s">
        <v>31</v>
      </c>
      <c r="S87" s="14" t="s">
        <v>316</v>
      </c>
    </row>
    <row r="88" s="1" customFormat="1" customHeight="1" spans="1:19">
      <c r="A88" s="6">
        <v>83</v>
      </c>
      <c r="B88" s="14" t="s">
        <v>341</v>
      </c>
      <c r="C88" s="14" t="s">
        <v>318</v>
      </c>
      <c r="D88" s="14" t="s">
        <v>24</v>
      </c>
      <c r="E88" s="14" t="s">
        <v>25</v>
      </c>
      <c r="F88" s="14">
        <v>600</v>
      </c>
      <c r="G88" s="14">
        <v>120</v>
      </c>
      <c r="H88" s="14" t="s">
        <v>342</v>
      </c>
      <c r="I88" s="12" t="s">
        <v>343</v>
      </c>
      <c r="J88" s="14">
        <v>150</v>
      </c>
      <c r="K88" s="14">
        <v>2023.05</v>
      </c>
      <c r="L88" s="27">
        <v>2023.1</v>
      </c>
      <c r="M88" s="14" t="s">
        <v>30</v>
      </c>
      <c r="N88" s="14" t="s">
        <v>30</v>
      </c>
      <c r="O88" s="14" t="s">
        <v>30</v>
      </c>
      <c r="P88" s="14" t="s">
        <v>30</v>
      </c>
      <c r="Q88" s="14" t="s">
        <v>70</v>
      </c>
      <c r="R88" s="14" t="s">
        <v>31</v>
      </c>
      <c r="S88" s="14" t="s">
        <v>316</v>
      </c>
    </row>
    <row r="89" s="1" customFormat="1" customHeight="1" spans="1:19">
      <c r="A89" s="6">
        <v>84</v>
      </c>
      <c r="B89" s="14" t="s">
        <v>344</v>
      </c>
      <c r="C89" s="14" t="s">
        <v>345</v>
      </c>
      <c r="D89" s="14" t="s">
        <v>24</v>
      </c>
      <c r="E89" s="14" t="s">
        <v>25</v>
      </c>
      <c r="F89" s="14">
        <v>660</v>
      </c>
      <c r="G89" s="14">
        <v>132</v>
      </c>
      <c r="H89" s="12" t="s">
        <v>43</v>
      </c>
      <c r="I89" s="12" t="s">
        <v>44</v>
      </c>
      <c r="J89" s="14">
        <v>150</v>
      </c>
      <c r="K89" s="14">
        <v>2023.05</v>
      </c>
      <c r="L89" s="27">
        <v>2023.1</v>
      </c>
      <c r="M89" s="14" t="s">
        <v>30</v>
      </c>
      <c r="N89" s="14" t="s">
        <v>30</v>
      </c>
      <c r="O89" s="14" t="s">
        <v>30</v>
      </c>
      <c r="P89" s="14" t="s">
        <v>30</v>
      </c>
      <c r="Q89" s="12" t="s">
        <v>31</v>
      </c>
      <c r="R89" s="12" t="s">
        <v>31</v>
      </c>
      <c r="S89" s="14" t="s">
        <v>316</v>
      </c>
    </row>
    <row r="90" s="1" customFormat="1" customHeight="1" spans="1:19">
      <c r="A90" s="6">
        <v>85</v>
      </c>
      <c r="B90" s="14" t="s">
        <v>346</v>
      </c>
      <c r="C90" s="14" t="s">
        <v>347</v>
      </c>
      <c r="D90" s="14" t="s">
        <v>24</v>
      </c>
      <c r="E90" s="14" t="s">
        <v>92</v>
      </c>
      <c r="F90" s="14">
        <v>155</v>
      </c>
      <c r="G90" s="14">
        <v>155</v>
      </c>
      <c r="H90" s="14" t="s">
        <v>348</v>
      </c>
      <c r="I90" s="12" t="s">
        <v>349</v>
      </c>
      <c r="J90" s="14">
        <v>1200</v>
      </c>
      <c r="K90" s="14">
        <v>2023.03</v>
      </c>
      <c r="L90" s="27">
        <v>2023.1</v>
      </c>
      <c r="M90" s="14" t="s">
        <v>30</v>
      </c>
      <c r="N90" s="14" t="s">
        <v>30</v>
      </c>
      <c r="O90" s="14" t="s">
        <v>30</v>
      </c>
      <c r="P90" s="14" t="s">
        <v>30</v>
      </c>
      <c r="Q90" s="12" t="s">
        <v>31</v>
      </c>
      <c r="R90" s="12" t="s">
        <v>31</v>
      </c>
      <c r="S90" s="14" t="s">
        <v>316</v>
      </c>
    </row>
    <row r="91" s="1" customFormat="1" customHeight="1" spans="1:19">
      <c r="A91" s="6">
        <v>86</v>
      </c>
      <c r="B91" s="14" t="s">
        <v>350</v>
      </c>
      <c r="C91" s="14" t="s">
        <v>351</v>
      </c>
      <c r="D91" s="14" t="s">
        <v>24</v>
      </c>
      <c r="E91" s="14" t="s">
        <v>67</v>
      </c>
      <c r="F91" s="14">
        <v>350</v>
      </c>
      <c r="G91" s="14">
        <v>350</v>
      </c>
      <c r="H91" s="14" t="s">
        <v>352</v>
      </c>
      <c r="I91" s="12" t="s">
        <v>353</v>
      </c>
      <c r="J91" s="14">
        <v>600</v>
      </c>
      <c r="K91" s="14">
        <v>2023.05</v>
      </c>
      <c r="L91" s="27">
        <v>2023.1</v>
      </c>
      <c r="M91" s="14" t="s">
        <v>30</v>
      </c>
      <c r="N91" s="14" t="s">
        <v>30</v>
      </c>
      <c r="O91" s="14" t="s">
        <v>30</v>
      </c>
      <c r="P91" s="14" t="s">
        <v>30</v>
      </c>
      <c r="Q91" s="12" t="s">
        <v>31</v>
      </c>
      <c r="R91" s="12" t="s">
        <v>31</v>
      </c>
      <c r="S91" s="14" t="s">
        <v>316</v>
      </c>
    </row>
    <row r="92" s="1" customFormat="1" ht="176" customHeight="1" spans="1:19">
      <c r="A92" s="6">
        <v>87</v>
      </c>
      <c r="B92" s="14" t="s">
        <v>354</v>
      </c>
      <c r="C92" s="14" t="s">
        <v>355</v>
      </c>
      <c r="D92" s="14" t="s">
        <v>66</v>
      </c>
      <c r="E92" s="14" t="s">
        <v>67</v>
      </c>
      <c r="F92" s="14">
        <v>422.4</v>
      </c>
      <c r="G92" s="14">
        <v>422.4</v>
      </c>
      <c r="H92" s="14" t="s">
        <v>356</v>
      </c>
      <c r="I92" s="14" t="s">
        <v>357</v>
      </c>
      <c r="J92" s="1">
        <v>500</v>
      </c>
      <c r="K92" s="14">
        <v>2023.05</v>
      </c>
      <c r="L92" s="27">
        <v>2023.1</v>
      </c>
      <c r="M92" s="25" t="s">
        <v>358</v>
      </c>
      <c r="N92" s="40" t="s">
        <v>98</v>
      </c>
      <c r="O92" s="40" t="s">
        <v>98</v>
      </c>
      <c r="P92" s="40" t="s">
        <v>98</v>
      </c>
      <c r="Q92" s="12" t="s">
        <v>31</v>
      </c>
      <c r="R92" s="12" t="s">
        <v>70</v>
      </c>
      <c r="S92" s="14" t="s">
        <v>316</v>
      </c>
    </row>
    <row r="93" s="1" customFormat="1" customHeight="1" spans="1:19">
      <c r="A93" s="6">
        <v>88</v>
      </c>
      <c r="B93" s="14" t="s">
        <v>359</v>
      </c>
      <c r="C93" s="14" t="s">
        <v>355</v>
      </c>
      <c r="D93" s="14" t="s">
        <v>24</v>
      </c>
      <c r="E93" s="14" t="s">
        <v>25</v>
      </c>
      <c r="F93" s="14">
        <v>750</v>
      </c>
      <c r="G93" s="14">
        <v>150</v>
      </c>
      <c r="H93" s="14" t="s">
        <v>360</v>
      </c>
      <c r="I93" s="14" t="s">
        <v>361</v>
      </c>
      <c r="J93" s="14">
        <v>300</v>
      </c>
      <c r="K93" s="14">
        <v>2023.05</v>
      </c>
      <c r="L93" s="27">
        <v>2023.1</v>
      </c>
      <c r="M93" s="14" t="s">
        <v>30</v>
      </c>
      <c r="N93" s="14" t="s">
        <v>30</v>
      </c>
      <c r="O93" s="14" t="s">
        <v>30</v>
      </c>
      <c r="P93" s="14" t="s">
        <v>30</v>
      </c>
      <c r="Q93" s="12" t="s">
        <v>31</v>
      </c>
      <c r="R93" s="12" t="s">
        <v>31</v>
      </c>
      <c r="S93" s="14" t="s">
        <v>316</v>
      </c>
    </row>
    <row r="94" s="1" customFormat="1" customHeight="1" spans="1:19">
      <c r="A94" s="6">
        <v>89</v>
      </c>
      <c r="B94" s="14" t="s">
        <v>362</v>
      </c>
      <c r="C94" s="14" t="s">
        <v>363</v>
      </c>
      <c r="D94" s="14" t="s">
        <v>24</v>
      </c>
      <c r="E94" s="14" t="s">
        <v>25</v>
      </c>
      <c r="F94" s="14">
        <v>1000</v>
      </c>
      <c r="G94" s="14">
        <v>200</v>
      </c>
      <c r="H94" s="14" t="s">
        <v>364</v>
      </c>
      <c r="I94" s="12" t="s">
        <v>365</v>
      </c>
      <c r="J94" s="14">
        <v>1000</v>
      </c>
      <c r="K94" s="14">
        <v>2023.05</v>
      </c>
      <c r="L94" s="27">
        <v>2023.1</v>
      </c>
      <c r="M94" s="14" t="s">
        <v>30</v>
      </c>
      <c r="N94" s="14" t="s">
        <v>30</v>
      </c>
      <c r="O94" s="14" t="s">
        <v>30</v>
      </c>
      <c r="P94" s="14" t="s">
        <v>30</v>
      </c>
      <c r="Q94" s="12" t="s">
        <v>31</v>
      </c>
      <c r="R94" s="12" t="s">
        <v>31</v>
      </c>
      <c r="S94" s="14" t="s">
        <v>316</v>
      </c>
    </row>
    <row r="95" s="1" customFormat="1" ht="84" customHeight="1" spans="1:19">
      <c r="A95" s="6">
        <v>90</v>
      </c>
      <c r="B95" s="14" t="s">
        <v>366</v>
      </c>
      <c r="C95" s="14" t="s">
        <v>367</v>
      </c>
      <c r="D95" s="14" t="s">
        <v>66</v>
      </c>
      <c r="E95" s="14" t="s">
        <v>25</v>
      </c>
      <c r="F95" s="14">
        <v>600</v>
      </c>
      <c r="G95" s="14">
        <v>120</v>
      </c>
      <c r="H95" s="14" t="s">
        <v>368</v>
      </c>
      <c r="I95" s="12" t="s">
        <v>369</v>
      </c>
      <c r="J95" s="29">
        <v>452</v>
      </c>
      <c r="K95" s="14">
        <v>2023.06</v>
      </c>
      <c r="L95" s="27">
        <v>2023.11</v>
      </c>
      <c r="M95" s="14" t="s">
        <v>30</v>
      </c>
      <c r="N95" s="14" t="s">
        <v>30</v>
      </c>
      <c r="O95" s="14" t="s">
        <v>30</v>
      </c>
      <c r="P95" s="14" t="s">
        <v>30</v>
      </c>
      <c r="Q95" s="12" t="s">
        <v>31</v>
      </c>
      <c r="R95" s="12" t="s">
        <v>31</v>
      </c>
      <c r="S95" s="14" t="s">
        <v>316</v>
      </c>
    </row>
    <row r="96" s="1" customFormat="1" ht="99" customHeight="1" spans="1:19">
      <c r="A96" s="6">
        <v>91</v>
      </c>
      <c r="B96" s="14" t="s">
        <v>370</v>
      </c>
      <c r="C96" s="14" t="s">
        <v>371</v>
      </c>
      <c r="D96" s="14" t="s">
        <v>66</v>
      </c>
      <c r="E96" s="14" t="s">
        <v>25</v>
      </c>
      <c r="F96" s="14">
        <v>1500</v>
      </c>
      <c r="G96" s="14">
        <v>300</v>
      </c>
      <c r="H96" s="14" t="s">
        <v>372</v>
      </c>
      <c r="I96" s="14" t="s">
        <v>373</v>
      </c>
      <c r="J96" s="29">
        <v>230</v>
      </c>
      <c r="K96" s="13">
        <v>2023.4</v>
      </c>
      <c r="L96" s="13">
        <v>2023.11</v>
      </c>
      <c r="M96" s="12">
        <v>44774</v>
      </c>
      <c r="N96" s="14" t="s">
        <v>30</v>
      </c>
      <c r="O96" s="14" t="s">
        <v>30</v>
      </c>
      <c r="P96" s="14" t="s">
        <v>30</v>
      </c>
      <c r="Q96" s="14" t="s">
        <v>70</v>
      </c>
      <c r="R96" s="14" t="s">
        <v>70</v>
      </c>
      <c r="S96" s="14" t="s">
        <v>374</v>
      </c>
    </row>
    <row r="97" s="1" customFormat="1" customHeight="1" spans="1:19">
      <c r="A97" s="6">
        <v>92</v>
      </c>
      <c r="B97" s="14" t="s">
        <v>375</v>
      </c>
      <c r="C97" s="14" t="s">
        <v>376</v>
      </c>
      <c r="D97" s="14" t="s">
        <v>66</v>
      </c>
      <c r="E97" s="14" t="s">
        <v>25</v>
      </c>
      <c r="F97" s="14">
        <v>530</v>
      </c>
      <c r="G97" s="14">
        <v>106</v>
      </c>
      <c r="H97" s="14" t="s">
        <v>377</v>
      </c>
      <c r="I97" s="14" t="s">
        <v>378</v>
      </c>
      <c r="J97" s="29">
        <v>230</v>
      </c>
      <c r="K97" s="13">
        <v>2023.4</v>
      </c>
      <c r="L97" s="13">
        <v>2023.11</v>
      </c>
      <c r="M97" s="41">
        <v>44774</v>
      </c>
      <c r="N97" s="14" t="s">
        <v>30</v>
      </c>
      <c r="O97" s="14" t="s">
        <v>30</v>
      </c>
      <c r="P97" s="14" t="s">
        <v>30</v>
      </c>
      <c r="Q97" s="14" t="s">
        <v>70</v>
      </c>
      <c r="R97" s="14" t="s">
        <v>70</v>
      </c>
      <c r="S97" s="14" t="s">
        <v>374</v>
      </c>
    </row>
    <row r="98" s="1" customFormat="1" customHeight="1" spans="1:19">
      <c r="A98" s="6">
        <v>93</v>
      </c>
      <c r="B98" s="14" t="s">
        <v>379</v>
      </c>
      <c r="C98" s="14" t="s">
        <v>380</v>
      </c>
      <c r="D98" s="14" t="s">
        <v>24</v>
      </c>
      <c r="E98" s="14" t="s">
        <v>25</v>
      </c>
      <c r="F98" s="14">
        <v>500</v>
      </c>
      <c r="G98" s="14">
        <v>100</v>
      </c>
      <c r="H98" s="14" t="s">
        <v>381</v>
      </c>
      <c r="I98" s="14" t="s">
        <v>382</v>
      </c>
      <c r="J98" s="29">
        <v>45</v>
      </c>
      <c r="K98" s="13">
        <v>2023.4</v>
      </c>
      <c r="L98" s="13">
        <v>2023.11</v>
      </c>
      <c r="M98" s="14" t="s">
        <v>30</v>
      </c>
      <c r="N98" s="14" t="s">
        <v>30</v>
      </c>
      <c r="O98" s="14" t="s">
        <v>30</v>
      </c>
      <c r="P98" s="14" t="s">
        <v>30</v>
      </c>
      <c r="Q98" s="14" t="s">
        <v>70</v>
      </c>
      <c r="R98" s="14" t="s">
        <v>70</v>
      </c>
      <c r="S98" s="14" t="s">
        <v>374</v>
      </c>
    </row>
    <row r="99" s="1" customFormat="1" customHeight="1" spans="1:19">
      <c r="A99" s="6">
        <v>94</v>
      </c>
      <c r="B99" s="14" t="s">
        <v>383</v>
      </c>
      <c r="C99" s="14" t="s">
        <v>384</v>
      </c>
      <c r="D99" s="14" t="s">
        <v>24</v>
      </c>
      <c r="E99" s="14" t="s">
        <v>25</v>
      </c>
      <c r="F99" s="14">
        <v>500</v>
      </c>
      <c r="G99" s="14">
        <v>100</v>
      </c>
      <c r="H99" s="14" t="s">
        <v>381</v>
      </c>
      <c r="I99" s="14" t="s">
        <v>382</v>
      </c>
      <c r="J99" s="29">
        <v>45</v>
      </c>
      <c r="K99" s="13">
        <v>2023.4</v>
      </c>
      <c r="L99" s="13">
        <v>2023.11</v>
      </c>
      <c r="M99" s="14" t="s">
        <v>30</v>
      </c>
      <c r="N99" s="14" t="s">
        <v>30</v>
      </c>
      <c r="O99" s="14" t="s">
        <v>30</v>
      </c>
      <c r="P99" s="14" t="s">
        <v>30</v>
      </c>
      <c r="Q99" s="14" t="s">
        <v>70</v>
      </c>
      <c r="R99" s="14" t="s">
        <v>70</v>
      </c>
      <c r="S99" s="14" t="s">
        <v>374</v>
      </c>
    </row>
    <row r="100" s="1" customFormat="1" customHeight="1" spans="1:19">
      <c r="A100" s="6">
        <v>95</v>
      </c>
      <c r="B100" s="14" t="s">
        <v>385</v>
      </c>
      <c r="C100" s="14" t="s">
        <v>380</v>
      </c>
      <c r="D100" s="14" t="s">
        <v>66</v>
      </c>
      <c r="E100" s="14" t="s">
        <v>67</v>
      </c>
      <c r="F100" s="14">
        <v>300</v>
      </c>
      <c r="G100" s="14">
        <v>300</v>
      </c>
      <c r="H100" s="14" t="s">
        <v>386</v>
      </c>
      <c r="I100" s="14" t="s">
        <v>387</v>
      </c>
      <c r="J100" s="14">
        <v>300</v>
      </c>
      <c r="K100" s="13">
        <v>2023.4</v>
      </c>
      <c r="L100" s="13">
        <v>2023.11</v>
      </c>
      <c r="M100" s="14" t="s">
        <v>30</v>
      </c>
      <c r="N100" s="14" t="s">
        <v>30</v>
      </c>
      <c r="O100" s="14" t="s">
        <v>30</v>
      </c>
      <c r="P100" s="14" t="s">
        <v>30</v>
      </c>
      <c r="Q100" s="14" t="s">
        <v>70</v>
      </c>
      <c r="R100" s="14" t="s">
        <v>70</v>
      </c>
      <c r="S100" s="14" t="s">
        <v>374</v>
      </c>
    </row>
    <row r="101" s="1" customFormat="1" customHeight="1" spans="1:19">
      <c r="A101" s="6">
        <v>96</v>
      </c>
      <c r="B101" s="14" t="s">
        <v>388</v>
      </c>
      <c r="C101" s="14" t="s">
        <v>384</v>
      </c>
      <c r="D101" s="14" t="s">
        <v>66</v>
      </c>
      <c r="E101" s="14" t="s">
        <v>67</v>
      </c>
      <c r="F101" s="14">
        <v>300</v>
      </c>
      <c r="G101" s="14">
        <v>300</v>
      </c>
      <c r="H101" s="14" t="s">
        <v>389</v>
      </c>
      <c r="I101" s="14" t="s">
        <v>387</v>
      </c>
      <c r="J101" s="14">
        <v>350</v>
      </c>
      <c r="K101" s="13">
        <v>2023.4</v>
      </c>
      <c r="L101" s="13">
        <v>2023.11</v>
      </c>
      <c r="M101" s="14" t="s">
        <v>30</v>
      </c>
      <c r="N101" s="14" t="s">
        <v>30</v>
      </c>
      <c r="O101" s="14" t="s">
        <v>30</v>
      </c>
      <c r="P101" s="14" t="s">
        <v>30</v>
      </c>
      <c r="Q101" s="14" t="s">
        <v>70</v>
      </c>
      <c r="R101" s="14" t="s">
        <v>70</v>
      </c>
      <c r="S101" s="14" t="s">
        <v>374</v>
      </c>
    </row>
    <row r="102" s="1" customFormat="1" customHeight="1" spans="1:19">
      <c r="A102" s="6">
        <v>97</v>
      </c>
      <c r="B102" s="14" t="s">
        <v>390</v>
      </c>
      <c r="C102" s="14" t="s">
        <v>384</v>
      </c>
      <c r="D102" s="14" t="s">
        <v>254</v>
      </c>
      <c r="E102" s="14" t="s">
        <v>25</v>
      </c>
      <c r="F102" s="14">
        <v>600</v>
      </c>
      <c r="G102" s="14">
        <v>120</v>
      </c>
      <c r="H102" s="14" t="s">
        <v>391</v>
      </c>
      <c r="I102" s="14" t="s">
        <v>392</v>
      </c>
      <c r="J102" s="29">
        <v>45</v>
      </c>
      <c r="K102" s="13">
        <v>2023.4</v>
      </c>
      <c r="L102" s="13">
        <v>2023.11</v>
      </c>
      <c r="M102" s="14" t="s">
        <v>30</v>
      </c>
      <c r="N102" s="14" t="s">
        <v>30</v>
      </c>
      <c r="O102" s="14" t="s">
        <v>30</v>
      </c>
      <c r="P102" s="14" t="s">
        <v>30</v>
      </c>
      <c r="Q102" s="14" t="s">
        <v>70</v>
      </c>
      <c r="R102" s="14" t="s">
        <v>70</v>
      </c>
      <c r="S102" s="14" t="s">
        <v>374</v>
      </c>
    </row>
    <row r="103" s="1" customFormat="1" customHeight="1" spans="1:19">
      <c r="A103" s="6">
        <v>98</v>
      </c>
      <c r="B103" s="14" t="s">
        <v>393</v>
      </c>
      <c r="C103" s="14" t="s">
        <v>394</v>
      </c>
      <c r="D103" s="14" t="s">
        <v>66</v>
      </c>
      <c r="E103" s="14" t="s">
        <v>25</v>
      </c>
      <c r="F103" s="14">
        <v>500</v>
      </c>
      <c r="G103" s="14">
        <v>100</v>
      </c>
      <c r="H103" s="14" t="s">
        <v>395</v>
      </c>
      <c r="I103" s="14" t="s">
        <v>396</v>
      </c>
      <c r="J103" s="29">
        <v>50</v>
      </c>
      <c r="K103" s="13">
        <v>2023.4</v>
      </c>
      <c r="L103" s="13">
        <v>2023.11</v>
      </c>
      <c r="M103" s="14" t="s">
        <v>30</v>
      </c>
      <c r="N103" s="14" t="s">
        <v>30</v>
      </c>
      <c r="O103" s="14" t="s">
        <v>30</v>
      </c>
      <c r="P103" s="14" t="s">
        <v>30</v>
      </c>
      <c r="Q103" s="14" t="s">
        <v>70</v>
      </c>
      <c r="R103" s="14" t="s">
        <v>70</v>
      </c>
      <c r="S103" s="14" t="s">
        <v>374</v>
      </c>
    </row>
    <row r="104" s="1" customFormat="1" customHeight="1" spans="1:19">
      <c r="A104" s="6">
        <v>99</v>
      </c>
      <c r="B104" s="14" t="s">
        <v>397</v>
      </c>
      <c r="C104" s="14" t="s">
        <v>398</v>
      </c>
      <c r="D104" s="14" t="s">
        <v>24</v>
      </c>
      <c r="E104" s="14" t="s">
        <v>25</v>
      </c>
      <c r="F104" s="14">
        <v>200</v>
      </c>
      <c r="G104" s="14">
        <v>40</v>
      </c>
      <c r="H104" s="14" t="s">
        <v>399</v>
      </c>
      <c r="I104" s="14" t="s">
        <v>400</v>
      </c>
      <c r="J104" s="14">
        <v>30</v>
      </c>
      <c r="K104" s="13">
        <v>2023.4</v>
      </c>
      <c r="L104" s="13">
        <v>2023.11</v>
      </c>
      <c r="M104" s="14" t="s">
        <v>30</v>
      </c>
      <c r="N104" s="14" t="s">
        <v>30</v>
      </c>
      <c r="O104" s="14" t="s">
        <v>30</v>
      </c>
      <c r="P104" s="14" t="s">
        <v>30</v>
      </c>
      <c r="Q104" s="14" t="s">
        <v>70</v>
      </c>
      <c r="R104" s="14" t="s">
        <v>70</v>
      </c>
      <c r="S104" s="14" t="s">
        <v>374</v>
      </c>
    </row>
    <row r="105" s="1" customFormat="1" customHeight="1" spans="1:19">
      <c r="A105" s="6">
        <v>100</v>
      </c>
      <c r="B105" s="14" t="s">
        <v>401</v>
      </c>
      <c r="C105" s="14" t="s">
        <v>402</v>
      </c>
      <c r="D105" s="14" t="s">
        <v>24</v>
      </c>
      <c r="E105" s="14" t="s">
        <v>25</v>
      </c>
      <c r="F105" s="14">
        <v>500</v>
      </c>
      <c r="G105" s="14">
        <v>100</v>
      </c>
      <c r="H105" s="14" t="s">
        <v>403</v>
      </c>
      <c r="I105" s="14" t="s">
        <v>404</v>
      </c>
      <c r="J105" s="14">
        <v>100</v>
      </c>
      <c r="K105" s="13">
        <v>2023.4</v>
      </c>
      <c r="L105" s="13">
        <v>2023.11</v>
      </c>
      <c r="M105" s="14" t="s">
        <v>30</v>
      </c>
      <c r="N105" s="14" t="s">
        <v>30</v>
      </c>
      <c r="O105" s="14" t="s">
        <v>30</v>
      </c>
      <c r="P105" s="14" t="s">
        <v>30</v>
      </c>
      <c r="Q105" s="14" t="s">
        <v>70</v>
      </c>
      <c r="R105" s="14" t="s">
        <v>70</v>
      </c>
      <c r="S105" s="14" t="s">
        <v>374</v>
      </c>
    </row>
    <row r="106" s="1" customFormat="1" customHeight="1" spans="1:19">
      <c r="A106" s="6">
        <v>101</v>
      </c>
      <c r="B106" s="14" t="s">
        <v>405</v>
      </c>
      <c r="C106" s="14" t="s">
        <v>376</v>
      </c>
      <c r="D106" s="14" t="s">
        <v>24</v>
      </c>
      <c r="E106" s="14" t="s">
        <v>92</v>
      </c>
      <c r="F106" s="14">
        <v>100</v>
      </c>
      <c r="G106" s="14">
        <v>100</v>
      </c>
      <c r="H106" s="14" t="s">
        <v>406</v>
      </c>
      <c r="I106" s="14" t="s">
        <v>407</v>
      </c>
      <c r="J106" s="14">
        <v>660</v>
      </c>
      <c r="K106" s="13">
        <v>2023.4</v>
      </c>
      <c r="L106" s="13">
        <v>2023.11</v>
      </c>
      <c r="M106" s="25"/>
      <c r="N106" s="24"/>
      <c r="O106" s="24"/>
      <c r="P106" s="24"/>
      <c r="Q106" s="14" t="s">
        <v>70</v>
      </c>
      <c r="R106" s="14" t="s">
        <v>70</v>
      </c>
      <c r="S106" s="14" t="s">
        <v>374</v>
      </c>
    </row>
    <row r="107" s="1" customFormat="1" customHeight="1" spans="1:19">
      <c r="A107" s="6">
        <v>102</v>
      </c>
      <c r="B107" s="14" t="s">
        <v>408</v>
      </c>
      <c r="C107" s="14" t="s">
        <v>409</v>
      </c>
      <c r="D107" s="14" t="s">
        <v>24</v>
      </c>
      <c r="E107" s="14" t="s">
        <v>92</v>
      </c>
      <c r="F107" s="14">
        <v>30.8</v>
      </c>
      <c r="G107" s="14">
        <v>30.8</v>
      </c>
      <c r="H107" s="14" t="s">
        <v>410</v>
      </c>
      <c r="I107" s="14" t="s">
        <v>411</v>
      </c>
      <c r="J107" s="14">
        <v>600</v>
      </c>
      <c r="K107" s="13">
        <v>2023.4</v>
      </c>
      <c r="L107" s="13">
        <v>2023.11</v>
      </c>
      <c r="M107" s="25"/>
      <c r="N107" s="24"/>
      <c r="O107" s="24"/>
      <c r="P107" s="24"/>
      <c r="Q107" s="14" t="s">
        <v>70</v>
      </c>
      <c r="R107" s="14" t="s">
        <v>70</v>
      </c>
      <c r="S107" s="14" t="s">
        <v>374</v>
      </c>
    </row>
    <row r="108" s="1" customFormat="1" customHeight="1" spans="1:19">
      <c r="A108" s="6">
        <v>103</v>
      </c>
      <c r="B108" s="14" t="s">
        <v>412</v>
      </c>
      <c r="C108" s="14" t="s">
        <v>398</v>
      </c>
      <c r="D108" s="14" t="s">
        <v>24</v>
      </c>
      <c r="E108" s="14" t="s">
        <v>25</v>
      </c>
      <c r="F108" s="14">
        <v>150</v>
      </c>
      <c r="G108" s="14">
        <v>30</v>
      </c>
      <c r="H108" s="14" t="s">
        <v>413</v>
      </c>
      <c r="I108" s="14" t="s">
        <v>414</v>
      </c>
      <c r="J108" s="14">
        <v>20</v>
      </c>
      <c r="K108" s="13">
        <v>2023.4</v>
      </c>
      <c r="L108" s="13">
        <v>2023.11</v>
      </c>
      <c r="M108" s="14" t="s">
        <v>30</v>
      </c>
      <c r="N108" s="14" t="s">
        <v>30</v>
      </c>
      <c r="O108" s="14" t="s">
        <v>30</v>
      </c>
      <c r="P108" s="14" t="s">
        <v>30</v>
      </c>
      <c r="Q108" s="14" t="s">
        <v>70</v>
      </c>
      <c r="R108" s="14" t="s">
        <v>70</v>
      </c>
      <c r="S108" s="14" t="s">
        <v>374</v>
      </c>
    </row>
    <row r="109" s="1" customFormat="1" customHeight="1" spans="1:19">
      <c r="A109" s="6">
        <v>104</v>
      </c>
      <c r="B109" s="14" t="s">
        <v>415</v>
      </c>
      <c r="C109" s="14" t="s">
        <v>416</v>
      </c>
      <c r="D109" s="14" t="s">
        <v>24</v>
      </c>
      <c r="E109" s="14" t="s">
        <v>25</v>
      </c>
      <c r="F109" s="14">
        <v>250</v>
      </c>
      <c r="G109" s="14">
        <v>50</v>
      </c>
      <c r="H109" s="14" t="s">
        <v>417</v>
      </c>
      <c r="I109" s="14" t="s">
        <v>418</v>
      </c>
      <c r="J109" s="14">
        <v>15</v>
      </c>
      <c r="K109" s="13">
        <v>2023.4</v>
      </c>
      <c r="L109" s="13">
        <v>2023.11</v>
      </c>
      <c r="M109" s="14" t="s">
        <v>30</v>
      </c>
      <c r="N109" s="14" t="s">
        <v>30</v>
      </c>
      <c r="O109" s="14" t="s">
        <v>30</v>
      </c>
      <c r="P109" s="14" t="s">
        <v>30</v>
      </c>
      <c r="Q109" s="14" t="s">
        <v>70</v>
      </c>
      <c r="R109" s="14" t="s">
        <v>70</v>
      </c>
      <c r="S109" s="14" t="s">
        <v>374</v>
      </c>
    </row>
    <row r="110" s="1" customFormat="1" customHeight="1" spans="1:19">
      <c r="A110" s="6">
        <v>105</v>
      </c>
      <c r="B110" s="14" t="s">
        <v>419</v>
      </c>
      <c r="C110" s="14" t="s">
        <v>420</v>
      </c>
      <c r="D110" s="14" t="s">
        <v>24</v>
      </c>
      <c r="E110" s="14" t="s">
        <v>92</v>
      </c>
      <c r="F110" s="14">
        <v>14</v>
      </c>
      <c r="G110" s="14">
        <v>14</v>
      </c>
      <c r="H110" s="14" t="s">
        <v>421</v>
      </c>
      <c r="I110" s="14" t="s">
        <v>422</v>
      </c>
      <c r="J110" s="14">
        <v>29</v>
      </c>
      <c r="K110" s="13">
        <v>2023.4</v>
      </c>
      <c r="L110" s="13">
        <v>2023.11</v>
      </c>
      <c r="M110" s="14" t="s">
        <v>98</v>
      </c>
      <c r="N110" s="14" t="s">
        <v>98</v>
      </c>
      <c r="O110" s="14" t="s">
        <v>98</v>
      </c>
      <c r="P110" s="14" t="s">
        <v>98</v>
      </c>
      <c r="Q110" s="14" t="s">
        <v>70</v>
      </c>
      <c r="R110" s="14" t="s">
        <v>98</v>
      </c>
      <c r="S110" s="14" t="s">
        <v>423</v>
      </c>
    </row>
    <row r="111" s="1" customFormat="1" ht="184" customHeight="1" spans="1:19">
      <c r="A111" s="6">
        <v>106</v>
      </c>
      <c r="B111" s="13" t="s">
        <v>424</v>
      </c>
      <c r="C111" s="13" t="s">
        <v>425</v>
      </c>
      <c r="D111" s="14" t="s">
        <v>24</v>
      </c>
      <c r="E111" s="13" t="s">
        <v>25</v>
      </c>
      <c r="F111" s="13">
        <v>550</v>
      </c>
      <c r="G111" s="13">
        <v>110</v>
      </c>
      <c r="H111" s="13" t="s">
        <v>426</v>
      </c>
      <c r="I111" s="13" t="s">
        <v>427</v>
      </c>
      <c r="J111" s="14">
        <v>123</v>
      </c>
      <c r="K111" s="13">
        <v>2023.4</v>
      </c>
      <c r="L111" s="27">
        <v>2023.1</v>
      </c>
      <c r="M111" s="12" t="s">
        <v>30</v>
      </c>
      <c r="N111" s="12" t="s">
        <v>30</v>
      </c>
      <c r="O111" s="12" t="s">
        <v>30</v>
      </c>
      <c r="P111" s="12" t="s">
        <v>30</v>
      </c>
      <c r="Q111" s="14"/>
      <c r="R111" s="14"/>
      <c r="S111" s="14" t="s">
        <v>428</v>
      </c>
    </row>
    <row r="112" s="1" customFormat="1" ht="115" customHeight="1" spans="1:19">
      <c r="A112" s="6">
        <v>107</v>
      </c>
      <c r="B112" s="36" t="s">
        <v>429</v>
      </c>
      <c r="C112" s="13" t="s">
        <v>430</v>
      </c>
      <c r="D112" s="14" t="s">
        <v>24</v>
      </c>
      <c r="E112" s="13" t="s">
        <v>67</v>
      </c>
      <c r="F112" s="13">
        <v>360</v>
      </c>
      <c r="G112" s="13">
        <v>360</v>
      </c>
      <c r="H112" s="13" t="s">
        <v>431</v>
      </c>
      <c r="I112" s="13" t="s">
        <v>432</v>
      </c>
      <c r="J112" s="14">
        <v>1230</v>
      </c>
      <c r="K112" s="13">
        <v>2023.4</v>
      </c>
      <c r="L112" s="27">
        <v>2023.1</v>
      </c>
      <c r="M112" s="12" t="s">
        <v>30</v>
      </c>
      <c r="N112" s="12" t="s">
        <v>30</v>
      </c>
      <c r="O112" s="12" t="s">
        <v>30</v>
      </c>
      <c r="P112" s="12" t="s">
        <v>30</v>
      </c>
      <c r="Q112" s="14"/>
      <c r="R112" s="14"/>
      <c r="S112" s="14" t="s">
        <v>428</v>
      </c>
    </row>
    <row r="113" s="1" customFormat="1" customHeight="1" spans="1:19">
      <c r="A113" s="6">
        <v>108</v>
      </c>
      <c r="B113" s="13" t="s">
        <v>433</v>
      </c>
      <c r="C113" s="13" t="s">
        <v>434</v>
      </c>
      <c r="D113" s="14" t="s">
        <v>24</v>
      </c>
      <c r="E113" s="13" t="s">
        <v>92</v>
      </c>
      <c r="F113" s="13">
        <v>149.1</v>
      </c>
      <c r="G113" s="13">
        <v>149.1</v>
      </c>
      <c r="H113" s="13" t="s">
        <v>435</v>
      </c>
      <c r="I113" s="13" t="s">
        <v>315</v>
      </c>
      <c r="J113" s="14">
        <v>452</v>
      </c>
      <c r="K113" s="13">
        <v>2023.4</v>
      </c>
      <c r="L113" s="27">
        <v>2023.1</v>
      </c>
      <c r="M113" s="12" t="s">
        <v>98</v>
      </c>
      <c r="N113" s="12" t="s">
        <v>98</v>
      </c>
      <c r="O113" s="12" t="s">
        <v>98</v>
      </c>
      <c r="P113" s="12" t="s">
        <v>98</v>
      </c>
      <c r="Q113" s="14"/>
      <c r="R113" s="14"/>
      <c r="S113" s="14" t="s">
        <v>428</v>
      </c>
    </row>
    <row r="114" s="1" customFormat="1" customHeight="1" spans="1:19">
      <c r="A114" s="6">
        <v>109</v>
      </c>
      <c r="B114" s="13" t="s">
        <v>436</v>
      </c>
      <c r="C114" s="13" t="s">
        <v>434</v>
      </c>
      <c r="D114" s="14" t="s">
        <v>24</v>
      </c>
      <c r="E114" s="13" t="s">
        <v>92</v>
      </c>
      <c r="F114" s="13">
        <v>28</v>
      </c>
      <c r="G114" s="13">
        <v>28</v>
      </c>
      <c r="H114" s="13" t="s">
        <v>437</v>
      </c>
      <c r="I114" s="13" t="s">
        <v>438</v>
      </c>
      <c r="J114" s="14">
        <v>140</v>
      </c>
      <c r="K114" s="13">
        <v>2023.4</v>
      </c>
      <c r="L114" s="13">
        <v>2023.11</v>
      </c>
      <c r="M114" s="12" t="s">
        <v>98</v>
      </c>
      <c r="N114" s="12" t="s">
        <v>98</v>
      </c>
      <c r="O114" s="12" t="s">
        <v>98</v>
      </c>
      <c r="P114" s="12" t="s">
        <v>98</v>
      </c>
      <c r="Q114" s="14"/>
      <c r="R114" s="14"/>
      <c r="S114" s="14" t="s">
        <v>428</v>
      </c>
    </row>
    <row r="115" s="1" customFormat="1" ht="126" customHeight="1" spans="1:19">
      <c r="A115" s="6">
        <v>110</v>
      </c>
      <c r="B115" s="13" t="s">
        <v>439</v>
      </c>
      <c r="C115" s="13" t="s">
        <v>440</v>
      </c>
      <c r="D115" s="14" t="s">
        <v>24</v>
      </c>
      <c r="E115" s="13" t="s">
        <v>67</v>
      </c>
      <c r="F115" s="13">
        <v>69.3</v>
      </c>
      <c r="G115" s="13">
        <v>69.3</v>
      </c>
      <c r="H115" s="13" t="s">
        <v>441</v>
      </c>
      <c r="I115" s="13" t="s">
        <v>442</v>
      </c>
      <c r="J115" s="14">
        <v>108</v>
      </c>
      <c r="K115" s="13">
        <v>2023.4</v>
      </c>
      <c r="L115" s="27">
        <v>2023.1</v>
      </c>
      <c r="M115" s="12" t="s">
        <v>30</v>
      </c>
      <c r="N115" s="12" t="s">
        <v>30</v>
      </c>
      <c r="O115" s="12" t="s">
        <v>30</v>
      </c>
      <c r="P115" s="12" t="s">
        <v>30</v>
      </c>
      <c r="Q115" s="14"/>
      <c r="R115" s="14"/>
      <c r="S115" s="14" t="s">
        <v>428</v>
      </c>
    </row>
    <row r="116" s="1" customFormat="1" customHeight="1" spans="1:19">
      <c r="A116" s="6">
        <v>111</v>
      </c>
      <c r="B116" s="14" t="s">
        <v>443</v>
      </c>
      <c r="C116" s="14" t="s">
        <v>434</v>
      </c>
      <c r="D116" s="14" t="s">
        <v>24</v>
      </c>
      <c r="E116" s="14" t="s">
        <v>25</v>
      </c>
      <c r="F116" s="14">
        <v>400</v>
      </c>
      <c r="G116" s="14">
        <v>80</v>
      </c>
      <c r="H116" s="13" t="s">
        <v>444</v>
      </c>
      <c r="I116" s="13" t="s">
        <v>445</v>
      </c>
      <c r="J116" s="16">
        <v>120</v>
      </c>
      <c r="K116" s="13">
        <v>2023.4</v>
      </c>
      <c r="L116" s="27">
        <v>2023.1</v>
      </c>
      <c r="M116" s="41" t="s">
        <v>30</v>
      </c>
      <c r="N116" s="41" t="s">
        <v>30</v>
      </c>
      <c r="O116" s="41" t="s">
        <v>30</v>
      </c>
      <c r="P116" s="41" t="s">
        <v>30</v>
      </c>
      <c r="Q116" s="14" t="s">
        <v>31</v>
      </c>
      <c r="R116" s="14" t="s">
        <v>31</v>
      </c>
      <c r="S116" s="14" t="s">
        <v>428</v>
      </c>
    </row>
    <row r="117" s="1" customFormat="1" customHeight="1" spans="1:19">
      <c r="A117" s="6">
        <v>112</v>
      </c>
      <c r="B117" s="14" t="s">
        <v>446</v>
      </c>
      <c r="C117" s="14" t="s">
        <v>440</v>
      </c>
      <c r="D117" s="14" t="s">
        <v>24</v>
      </c>
      <c r="E117" s="14" t="s">
        <v>67</v>
      </c>
      <c r="F117" s="14">
        <v>100</v>
      </c>
      <c r="G117" s="14">
        <v>100</v>
      </c>
      <c r="H117" s="13" t="s">
        <v>447</v>
      </c>
      <c r="I117" s="13" t="s">
        <v>448</v>
      </c>
      <c r="J117" s="16">
        <v>1230</v>
      </c>
      <c r="K117" s="13">
        <v>2023.4</v>
      </c>
      <c r="L117" s="27">
        <v>2023.1</v>
      </c>
      <c r="M117" s="41" t="s">
        <v>30</v>
      </c>
      <c r="N117" s="41" t="s">
        <v>30</v>
      </c>
      <c r="O117" s="41" t="s">
        <v>30</v>
      </c>
      <c r="P117" s="41" t="s">
        <v>30</v>
      </c>
      <c r="Q117" s="14" t="s">
        <v>31</v>
      </c>
      <c r="R117" s="14" t="s">
        <v>31</v>
      </c>
      <c r="S117" s="14" t="s">
        <v>428</v>
      </c>
    </row>
    <row r="118" s="1" customFormat="1" customHeight="1" spans="1:19">
      <c r="A118" s="6">
        <v>113</v>
      </c>
      <c r="B118" s="14" t="s">
        <v>449</v>
      </c>
      <c r="C118" s="14" t="s">
        <v>450</v>
      </c>
      <c r="D118" s="14" t="s">
        <v>24</v>
      </c>
      <c r="E118" s="14" t="s">
        <v>67</v>
      </c>
      <c r="F118" s="14">
        <v>120</v>
      </c>
      <c r="G118" s="14">
        <v>120</v>
      </c>
      <c r="H118" s="13" t="s">
        <v>451</v>
      </c>
      <c r="I118" s="13" t="s">
        <v>448</v>
      </c>
      <c r="J118" s="16">
        <v>1540</v>
      </c>
      <c r="K118" s="13">
        <v>2023.4</v>
      </c>
      <c r="L118" s="27">
        <v>2023.1</v>
      </c>
      <c r="M118" s="41" t="s">
        <v>30</v>
      </c>
      <c r="N118" s="41" t="s">
        <v>30</v>
      </c>
      <c r="O118" s="41" t="s">
        <v>30</v>
      </c>
      <c r="P118" s="41" t="s">
        <v>30</v>
      </c>
      <c r="Q118" s="14" t="s">
        <v>31</v>
      </c>
      <c r="R118" s="14" t="s">
        <v>31</v>
      </c>
      <c r="S118" s="14" t="s">
        <v>428</v>
      </c>
    </row>
    <row r="119" s="1" customFormat="1" customHeight="1" spans="1:19">
      <c r="A119" s="6">
        <v>114</v>
      </c>
      <c r="B119" s="14" t="s">
        <v>452</v>
      </c>
      <c r="C119" s="14" t="s">
        <v>434</v>
      </c>
      <c r="D119" s="14" t="s">
        <v>24</v>
      </c>
      <c r="E119" s="14" t="s">
        <v>25</v>
      </c>
      <c r="F119" s="14">
        <v>300</v>
      </c>
      <c r="G119" s="14">
        <v>60</v>
      </c>
      <c r="H119" s="13" t="s">
        <v>453</v>
      </c>
      <c r="I119" s="13" t="s">
        <v>454</v>
      </c>
      <c r="J119" s="16">
        <v>1230</v>
      </c>
      <c r="K119" s="13">
        <v>2023.4</v>
      </c>
      <c r="L119" s="27">
        <v>2023.1</v>
      </c>
      <c r="M119" s="41" t="s">
        <v>30</v>
      </c>
      <c r="N119" s="41" t="s">
        <v>30</v>
      </c>
      <c r="O119" s="41" t="s">
        <v>30</v>
      </c>
      <c r="P119" s="41" t="s">
        <v>30</v>
      </c>
      <c r="Q119" s="14" t="s">
        <v>31</v>
      </c>
      <c r="R119" s="14" t="s">
        <v>31</v>
      </c>
      <c r="S119" s="14" t="s">
        <v>428</v>
      </c>
    </row>
    <row r="120" s="1" customFormat="1" customHeight="1" spans="1:19">
      <c r="A120" s="6">
        <v>115</v>
      </c>
      <c r="B120" s="14" t="s">
        <v>455</v>
      </c>
      <c r="C120" s="14" t="s">
        <v>440</v>
      </c>
      <c r="D120" s="14" t="s">
        <v>24</v>
      </c>
      <c r="E120" s="13" t="s">
        <v>67</v>
      </c>
      <c r="F120" s="29">
        <v>260</v>
      </c>
      <c r="G120" s="29">
        <v>260</v>
      </c>
      <c r="H120" s="13" t="s">
        <v>456</v>
      </c>
      <c r="I120" s="13" t="s">
        <v>457</v>
      </c>
      <c r="J120" s="16">
        <v>254</v>
      </c>
      <c r="K120" s="13">
        <v>2023.4</v>
      </c>
      <c r="L120" s="27">
        <v>2023.1</v>
      </c>
      <c r="M120" s="41" t="s">
        <v>30</v>
      </c>
      <c r="N120" s="41" t="s">
        <v>30</v>
      </c>
      <c r="O120" s="41" t="s">
        <v>30</v>
      </c>
      <c r="P120" s="41" t="s">
        <v>30</v>
      </c>
      <c r="Q120" s="14" t="s">
        <v>31</v>
      </c>
      <c r="R120" s="14" t="s">
        <v>31</v>
      </c>
      <c r="S120" s="14" t="s">
        <v>428</v>
      </c>
    </row>
    <row r="121" s="1" customFormat="1" customHeight="1" spans="1:19">
      <c r="A121" s="6">
        <v>116</v>
      </c>
      <c r="B121" s="14" t="s">
        <v>458</v>
      </c>
      <c r="C121" s="14" t="s">
        <v>434</v>
      </c>
      <c r="D121" s="14" t="s">
        <v>24</v>
      </c>
      <c r="E121" s="13" t="s">
        <v>67</v>
      </c>
      <c r="F121" s="29">
        <v>85</v>
      </c>
      <c r="G121" s="29">
        <v>85</v>
      </c>
      <c r="H121" s="13" t="s">
        <v>459</v>
      </c>
      <c r="I121" s="13" t="s">
        <v>432</v>
      </c>
      <c r="J121" s="16">
        <v>1250</v>
      </c>
      <c r="K121" s="13">
        <v>2023.4</v>
      </c>
      <c r="L121" s="27">
        <v>2023.1</v>
      </c>
      <c r="M121" s="41" t="s">
        <v>30</v>
      </c>
      <c r="N121" s="41" t="s">
        <v>30</v>
      </c>
      <c r="O121" s="41" t="s">
        <v>30</v>
      </c>
      <c r="P121" s="41" t="s">
        <v>30</v>
      </c>
      <c r="Q121" s="14" t="s">
        <v>31</v>
      </c>
      <c r="R121" s="14" t="s">
        <v>31</v>
      </c>
      <c r="S121" s="14" t="s">
        <v>428</v>
      </c>
    </row>
    <row r="122" s="1" customFormat="1" customHeight="1" spans="1:19">
      <c r="A122" s="6">
        <v>117</v>
      </c>
      <c r="B122" s="14" t="s">
        <v>460</v>
      </c>
      <c r="C122" s="14" t="s">
        <v>434</v>
      </c>
      <c r="D122" s="14" t="s">
        <v>24</v>
      </c>
      <c r="E122" s="13" t="s">
        <v>67</v>
      </c>
      <c r="F122" s="29">
        <v>70</v>
      </c>
      <c r="G122" s="29">
        <v>70</v>
      </c>
      <c r="H122" s="13" t="s">
        <v>459</v>
      </c>
      <c r="I122" s="13" t="s">
        <v>432</v>
      </c>
      <c r="J122" s="16">
        <v>1230</v>
      </c>
      <c r="K122" s="13">
        <v>2023.4</v>
      </c>
      <c r="L122" s="27">
        <v>2023.1</v>
      </c>
      <c r="M122" s="41" t="s">
        <v>30</v>
      </c>
      <c r="N122" s="41" t="s">
        <v>30</v>
      </c>
      <c r="O122" s="41" t="s">
        <v>30</v>
      </c>
      <c r="P122" s="41" t="s">
        <v>30</v>
      </c>
      <c r="Q122" s="14" t="s">
        <v>31</v>
      </c>
      <c r="R122" s="14" t="s">
        <v>31</v>
      </c>
      <c r="S122" s="14" t="s">
        <v>428</v>
      </c>
    </row>
    <row r="123" s="1" customFormat="1" customHeight="1" spans="1:19">
      <c r="A123" s="6">
        <v>118</v>
      </c>
      <c r="B123" s="13" t="s">
        <v>461</v>
      </c>
      <c r="C123" s="13" t="s">
        <v>462</v>
      </c>
      <c r="D123" s="13" t="s">
        <v>66</v>
      </c>
      <c r="E123" s="13" t="s">
        <v>25</v>
      </c>
      <c r="F123" s="16">
        <v>130</v>
      </c>
      <c r="G123" s="13">
        <v>130</v>
      </c>
      <c r="H123" s="13" t="s">
        <v>463</v>
      </c>
      <c r="I123" s="13" t="s">
        <v>464</v>
      </c>
      <c r="J123" s="14">
        <v>112</v>
      </c>
      <c r="K123" s="16">
        <v>2023.1</v>
      </c>
      <c r="L123" s="28">
        <v>2023.9</v>
      </c>
      <c r="M123" s="30" t="s">
        <v>30</v>
      </c>
      <c r="N123" s="14" t="s">
        <v>98</v>
      </c>
      <c r="O123" s="14" t="s">
        <v>30</v>
      </c>
      <c r="P123" s="14" t="s">
        <v>98</v>
      </c>
      <c r="Q123" s="14"/>
      <c r="R123" s="14"/>
      <c r="S123" s="14" t="s">
        <v>465</v>
      </c>
    </row>
    <row r="124" s="1" customFormat="1" customHeight="1" spans="1:19">
      <c r="A124" s="6">
        <v>119</v>
      </c>
      <c r="B124" s="14" t="s">
        <v>466</v>
      </c>
      <c r="C124" s="13" t="s">
        <v>462</v>
      </c>
      <c r="D124" s="14" t="s">
        <v>24</v>
      </c>
      <c r="E124" s="14" t="s">
        <v>92</v>
      </c>
      <c r="F124" s="29">
        <v>150</v>
      </c>
      <c r="G124" s="14">
        <v>150</v>
      </c>
      <c r="H124" s="14" t="s">
        <v>467</v>
      </c>
      <c r="I124" s="14" t="s">
        <v>468</v>
      </c>
      <c r="J124" s="14">
        <v>45</v>
      </c>
      <c r="K124" s="29">
        <v>2023.1</v>
      </c>
      <c r="L124" s="30">
        <v>2023.9</v>
      </c>
      <c r="M124" s="25" t="s">
        <v>30</v>
      </c>
      <c r="N124" s="14" t="s">
        <v>98</v>
      </c>
      <c r="O124" s="14" t="s">
        <v>30</v>
      </c>
      <c r="P124" s="14" t="s">
        <v>98</v>
      </c>
      <c r="Q124" s="14"/>
      <c r="R124" s="14"/>
      <c r="S124" s="14" t="s">
        <v>465</v>
      </c>
    </row>
    <row r="125" s="1" customFormat="1" customHeight="1" spans="1:19">
      <c r="A125" s="6">
        <v>120</v>
      </c>
      <c r="B125" s="14" t="s">
        <v>469</v>
      </c>
      <c r="C125" s="14" t="s">
        <v>470</v>
      </c>
      <c r="D125" s="14" t="s">
        <v>24</v>
      </c>
      <c r="E125" s="14" t="s">
        <v>25</v>
      </c>
      <c r="F125" s="29">
        <v>450</v>
      </c>
      <c r="G125" s="14">
        <v>90</v>
      </c>
      <c r="H125" s="14" t="s">
        <v>471</v>
      </c>
      <c r="I125" s="14" t="s">
        <v>472</v>
      </c>
      <c r="J125" s="14">
        <v>123</v>
      </c>
      <c r="K125" s="29">
        <v>20223.1</v>
      </c>
      <c r="L125" s="31">
        <v>2023.1</v>
      </c>
      <c r="M125" s="25" t="s">
        <v>30</v>
      </c>
      <c r="N125" s="14" t="s">
        <v>98</v>
      </c>
      <c r="O125" s="14" t="s">
        <v>30</v>
      </c>
      <c r="P125" s="14" t="s">
        <v>98</v>
      </c>
      <c r="Q125" s="14"/>
      <c r="R125" s="14"/>
      <c r="S125" s="14" t="s">
        <v>465</v>
      </c>
    </row>
    <row r="126" s="1" customFormat="1" customHeight="1" spans="1:19">
      <c r="A126" s="6">
        <v>121</v>
      </c>
      <c r="B126" s="14" t="s">
        <v>473</v>
      </c>
      <c r="C126" s="14" t="s">
        <v>474</v>
      </c>
      <c r="D126" s="14" t="s">
        <v>66</v>
      </c>
      <c r="E126" s="14" t="s">
        <v>67</v>
      </c>
      <c r="F126" s="29">
        <v>100</v>
      </c>
      <c r="G126" s="14">
        <v>100</v>
      </c>
      <c r="H126" s="14" t="s">
        <v>475</v>
      </c>
      <c r="I126" s="14" t="s">
        <v>476</v>
      </c>
      <c r="J126" s="14">
        <v>45</v>
      </c>
      <c r="K126" s="29">
        <v>2023.1</v>
      </c>
      <c r="L126" s="30">
        <v>2023.11</v>
      </c>
      <c r="M126" s="25" t="s">
        <v>30</v>
      </c>
      <c r="N126" s="14" t="s">
        <v>98</v>
      </c>
      <c r="O126" s="14" t="s">
        <v>30</v>
      </c>
      <c r="P126" s="14" t="s">
        <v>98</v>
      </c>
      <c r="Q126" s="14"/>
      <c r="R126" s="14"/>
      <c r="S126" s="14" t="s">
        <v>465</v>
      </c>
    </row>
    <row r="127" s="1" customFormat="1" customHeight="1" spans="1:19">
      <c r="A127" s="6">
        <v>122</v>
      </c>
      <c r="B127" s="14" t="s">
        <v>477</v>
      </c>
      <c r="C127" s="14" t="s">
        <v>478</v>
      </c>
      <c r="D127" s="14" t="s">
        <v>24</v>
      </c>
      <c r="E127" s="14" t="s">
        <v>67</v>
      </c>
      <c r="F127" s="29">
        <v>100</v>
      </c>
      <c r="G127" s="14">
        <v>100</v>
      </c>
      <c r="H127" s="14" t="s">
        <v>479</v>
      </c>
      <c r="I127" s="14" t="s">
        <v>480</v>
      </c>
      <c r="J127" s="14">
        <v>12</v>
      </c>
      <c r="K127" s="29">
        <v>2023.1</v>
      </c>
      <c r="L127" s="30">
        <v>2023.11</v>
      </c>
      <c r="M127" s="25" t="s">
        <v>30</v>
      </c>
      <c r="N127" s="14" t="s">
        <v>98</v>
      </c>
      <c r="O127" s="14" t="s">
        <v>30</v>
      </c>
      <c r="P127" s="14" t="s">
        <v>98</v>
      </c>
      <c r="Q127" s="14"/>
      <c r="R127" s="14"/>
      <c r="S127" s="14" t="s">
        <v>465</v>
      </c>
    </row>
    <row r="128" s="1" customFormat="1" customHeight="1" spans="1:19">
      <c r="A128" s="6">
        <v>123</v>
      </c>
      <c r="B128" s="14" t="s">
        <v>481</v>
      </c>
      <c r="C128" s="14" t="s">
        <v>482</v>
      </c>
      <c r="D128" s="14" t="s">
        <v>24</v>
      </c>
      <c r="E128" s="14" t="s">
        <v>25</v>
      </c>
      <c r="F128" s="29">
        <v>500</v>
      </c>
      <c r="G128" s="14">
        <v>100</v>
      </c>
      <c r="H128" s="14" t="s">
        <v>483</v>
      </c>
      <c r="I128" s="14" t="s">
        <v>484</v>
      </c>
      <c r="J128" s="14">
        <v>123</v>
      </c>
      <c r="K128" s="29">
        <v>2023.1</v>
      </c>
      <c r="L128" s="30">
        <v>2023.8</v>
      </c>
      <c r="M128" s="25" t="s">
        <v>30</v>
      </c>
      <c r="N128" s="14" t="s">
        <v>98</v>
      </c>
      <c r="O128" s="14" t="s">
        <v>30</v>
      </c>
      <c r="P128" s="14" t="s">
        <v>98</v>
      </c>
      <c r="Q128" s="14"/>
      <c r="R128" s="14"/>
      <c r="S128" s="14" t="s">
        <v>465</v>
      </c>
    </row>
    <row r="129" s="1" customFormat="1" customHeight="1" spans="1:19">
      <c r="A129" s="6">
        <v>124</v>
      </c>
      <c r="B129" s="14" t="s">
        <v>485</v>
      </c>
      <c r="C129" s="14" t="s">
        <v>486</v>
      </c>
      <c r="D129" s="14" t="s">
        <v>24</v>
      </c>
      <c r="E129" s="14" t="s">
        <v>67</v>
      </c>
      <c r="F129" s="29">
        <v>130</v>
      </c>
      <c r="G129" s="14">
        <v>130</v>
      </c>
      <c r="H129" s="14" t="s">
        <v>487</v>
      </c>
      <c r="I129" s="14" t="s">
        <v>488</v>
      </c>
      <c r="J129" s="14">
        <v>125</v>
      </c>
      <c r="K129" s="29">
        <v>2023.1</v>
      </c>
      <c r="L129" s="30">
        <v>2023.11</v>
      </c>
      <c r="M129" s="25" t="s">
        <v>30</v>
      </c>
      <c r="N129" s="14" t="s">
        <v>98</v>
      </c>
      <c r="O129" s="14" t="s">
        <v>30</v>
      </c>
      <c r="P129" s="14" t="s">
        <v>98</v>
      </c>
      <c r="Q129" s="14"/>
      <c r="R129" s="14"/>
      <c r="S129" s="14" t="s">
        <v>465</v>
      </c>
    </row>
    <row r="130" s="1" customFormat="1" customHeight="1" spans="1:19">
      <c r="A130" s="6">
        <v>125</v>
      </c>
      <c r="B130" s="14" t="s">
        <v>489</v>
      </c>
      <c r="C130" s="14" t="s">
        <v>490</v>
      </c>
      <c r="D130" s="14" t="s">
        <v>24</v>
      </c>
      <c r="E130" s="14" t="s">
        <v>92</v>
      </c>
      <c r="F130" s="29">
        <v>180</v>
      </c>
      <c r="G130" s="14">
        <v>180</v>
      </c>
      <c r="H130" s="14" t="s">
        <v>491</v>
      </c>
      <c r="I130" s="14" t="s">
        <v>491</v>
      </c>
      <c r="J130" s="14">
        <v>120</v>
      </c>
      <c r="K130" s="29">
        <v>2023.1</v>
      </c>
      <c r="L130" s="30">
        <v>2023.12</v>
      </c>
      <c r="M130" s="25" t="s">
        <v>98</v>
      </c>
      <c r="N130" s="14" t="s">
        <v>98</v>
      </c>
      <c r="O130" s="14" t="s">
        <v>98</v>
      </c>
      <c r="P130" s="14" t="s">
        <v>98</v>
      </c>
      <c r="Q130" s="14"/>
      <c r="R130" s="14"/>
      <c r="S130" s="14" t="s">
        <v>465</v>
      </c>
    </row>
    <row r="131" s="1" customFormat="1" customHeight="1" spans="1:19">
      <c r="A131" s="6">
        <v>126</v>
      </c>
      <c r="B131" s="14" t="s">
        <v>492</v>
      </c>
      <c r="C131" s="14" t="s">
        <v>493</v>
      </c>
      <c r="D131" s="14" t="s">
        <v>24</v>
      </c>
      <c r="E131" s="14" t="s">
        <v>67</v>
      </c>
      <c r="F131" s="29">
        <v>80</v>
      </c>
      <c r="G131" s="14">
        <v>80</v>
      </c>
      <c r="H131" s="14" t="s">
        <v>494</v>
      </c>
      <c r="I131" s="14" t="s">
        <v>495</v>
      </c>
      <c r="J131" s="14">
        <v>52</v>
      </c>
      <c r="K131" s="29">
        <v>2023.1</v>
      </c>
      <c r="L131" s="30">
        <v>2023.11</v>
      </c>
      <c r="M131" s="25" t="s">
        <v>30</v>
      </c>
      <c r="N131" s="14" t="s">
        <v>98</v>
      </c>
      <c r="O131" s="14" t="s">
        <v>30</v>
      </c>
      <c r="P131" s="14" t="s">
        <v>98</v>
      </c>
      <c r="Q131" s="14"/>
      <c r="R131" s="14"/>
      <c r="S131" s="14" t="s">
        <v>465</v>
      </c>
    </row>
    <row r="132" s="1" customFormat="1" customHeight="1" spans="1:19">
      <c r="A132" s="6">
        <v>127</v>
      </c>
      <c r="B132" s="14" t="s">
        <v>496</v>
      </c>
      <c r="C132" s="14" t="s">
        <v>497</v>
      </c>
      <c r="D132" s="14" t="s">
        <v>24</v>
      </c>
      <c r="E132" s="14" t="s">
        <v>25</v>
      </c>
      <c r="F132" s="29">
        <v>500</v>
      </c>
      <c r="G132" s="14">
        <v>100</v>
      </c>
      <c r="H132" s="14" t="s">
        <v>498</v>
      </c>
      <c r="I132" s="14" t="s">
        <v>499</v>
      </c>
      <c r="J132" s="14">
        <v>12</v>
      </c>
      <c r="K132" s="29">
        <v>2023.1</v>
      </c>
      <c r="L132" s="30">
        <v>2023.12</v>
      </c>
      <c r="M132" s="25" t="s">
        <v>30</v>
      </c>
      <c r="N132" s="14" t="s">
        <v>98</v>
      </c>
      <c r="O132" s="14" t="s">
        <v>30</v>
      </c>
      <c r="P132" s="14" t="s">
        <v>98</v>
      </c>
      <c r="Q132" s="14"/>
      <c r="R132" s="14"/>
      <c r="S132" s="14" t="s">
        <v>465</v>
      </c>
    </row>
    <row r="133" s="1" customFormat="1" customHeight="1" spans="1:19">
      <c r="A133" s="6">
        <v>128</v>
      </c>
      <c r="B133" s="14" t="s">
        <v>500</v>
      </c>
      <c r="C133" s="14" t="s">
        <v>501</v>
      </c>
      <c r="D133" s="14" t="s">
        <v>24</v>
      </c>
      <c r="E133" s="14" t="s">
        <v>67</v>
      </c>
      <c r="F133" s="29">
        <v>100</v>
      </c>
      <c r="G133" s="14">
        <v>100</v>
      </c>
      <c r="H133" s="14" t="s">
        <v>502</v>
      </c>
      <c r="I133" s="14" t="s">
        <v>503</v>
      </c>
      <c r="J133" s="14">
        <v>13</v>
      </c>
      <c r="K133" s="29">
        <v>2023.1</v>
      </c>
      <c r="L133" s="30">
        <v>2023.11</v>
      </c>
      <c r="M133" s="25" t="s">
        <v>30</v>
      </c>
      <c r="N133" s="14" t="s">
        <v>98</v>
      </c>
      <c r="O133" s="14" t="s">
        <v>30</v>
      </c>
      <c r="P133" s="14" t="s">
        <v>98</v>
      </c>
      <c r="Q133" s="14"/>
      <c r="R133" s="14"/>
      <c r="S133" s="14" t="s">
        <v>465</v>
      </c>
    </row>
    <row r="134" customHeight="1" spans="1:19">
      <c r="A134" s="6">
        <v>129</v>
      </c>
      <c r="B134" s="14" t="s">
        <v>504</v>
      </c>
      <c r="C134" s="14" t="s">
        <v>505</v>
      </c>
      <c r="D134" s="14" t="s">
        <v>24</v>
      </c>
      <c r="E134" s="14" t="s">
        <v>25</v>
      </c>
      <c r="F134" s="29">
        <v>100</v>
      </c>
      <c r="G134" s="14">
        <v>100</v>
      </c>
      <c r="H134" s="14" t="s">
        <v>506</v>
      </c>
      <c r="I134" s="14" t="s">
        <v>507</v>
      </c>
      <c r="J134" s="14">
        <v>50</v>
      </c>
      <c r="K134" s="29">
        <v>2023.1</v>
      </c>
      <c r="L134" s="30">
        <v>2023.9</v>
      </c>
      <c r="M134" s="25" t="s">
        <v>30</v>
      </c>
      <c r="N134" s="14" t="s">
        <v>98</v>
      </c>
      <c r="O134" s="14" t="s">
        <v>30</v>
      </c>
      <c r="P134" s="14" t="s">
        <v>98</v>
      </c>
      <c r="Q134" s="14"/>
      <c r="R134" s="14"/>
      <c r="S134" s="14" t="s">
        <v>465</v>
      </c>
    </row>
    <row r="135" s="1" customFormat="1" customHeight="1" spans="1:19">
      <c r="A135" s="6">
        <v>130</v>
      </c>
      <c r="B135" s="14" t="s">
        <v>508</v>
      </c>
      <c r="C135" s="14" t="s">
        <v>493</v>
      </c>
      <c r="D135" s="14" t="s">
        <v>24</v>
      </c>
      <c r="E135" s="14" t="s">
        <v>25</v>
      </c>
      <c r="F135" s="29">
        <v>500</v>
      </c>
      <c r="G135" s="14">
        <v>100</v>
      </c>
      <c r="H135" s="14" t="s">
        <v>509</v>
      </c>
      <c r="I135" s="14" t="s">
        <v>510</v>
      </c>
      <c r="J135" s="14">
        <v>120</v>
      </c>
      <c r="K135" s="29">
        <v>2023.1</v>
      </c>
      <c r="L135" s="30">
        <v>2023.11</v>
      </c>
      <c r="M135" s="25" t="s">
        <v>30</v>
      </c>
      <c r="N135" s="14" t="s">
        <v>98</v>
      </c>
      <c r="O135" s="14" t="s">
        <v>30</v>
      </c>
      <c r="P135" s="14" t="s">
        <v>98</v>
      </c>
      <c r="Q135" s="14"/>
      <c r="R135" s="14"/>
      <c r="S135" s="14" t="s">
        <v>465</v>
      </c>
    </row>
    <row r="136" s="1" customFormat="1" customHeight="1" spans="1:19">
      <c r="A136" s="6">
        <v>131</v>
      </c>
      <c r="B136" s="14" t="s">
        <v>511</v>
      </c>
      <c r="C136" s="14" t="s">
        <v>512</v>
      </c>
      <c r="D136" s="14" t="s">
        <v>24</v>
      </c>
      <c r="E136" s="14" t="s">
        <v>25</v>
      </c>
      <c r="F136" s="29">
        <v>1000</v>
      </c>
      <c r="G136" s="14">
        <v>200</v>
      </c>
      <c r="H136" s="14" t="s">
        <v>513</v>
      </c>
      <c r="I136" s="14" t="s">
        <v>514</v>
      </c>
      <c r="J136" s="14">
        <v>23</v>
      </c>
      <c r="K136" s="29">
        <v>2023.1</v>
      </c>
      <c r="L136" s="30">
        <v>2023.12</v>
      </c>
      <c r="M136" s="25" t="s">
        <v>30</v>
      </c>
      <c r="N136" s="14" t="s">
        <v>98</v>
      </c>
      <c r="O136" s="14" t="s">
        <v>30</v>
      </c>
      <c r="P136" s="14" t="s">
        <v>98</v>
      </c>
      <c r="Q136" s="14"/>
      <c r="R136" s="14"/>
      <c r="S136" s="14" t="s">
        <v>465</v>
      </c>
    </row>
    <row r="137" customHeight="1" spans="1:19">
      <c r="A137" s="6"/>
      <c r="B137" s="14"/>
      <c r="C137" s="14"/>
      <c r="D137" s="14"/>
      <c r="E137" s="14"/>
      <c r="F137" s="26"/>
      <c r="G137" s="14">
        <f>SUM(G6:G136)</f>
        <v>27770.46</v>
      </c>
      <c r="H137" s="14"/>
      <c r="I137" s="14"/>
      <c r="J137" s="14"/>
      <c r="K137" s="14"/>
      <c r="L137" s="14"/>
      <c r="M137" s="14"/>
      <c r="N137" s="14"/>
      <c r="O137" s="14"/>
      <c r="P137" s="14"/>
      <c r="Q137" s="14"/>
      <c r="R137" s="14"/>
      <c r="S137" s="14"/>
    </row>
  </sheetData>
  <mergeCells count="19">
    <mergeCell ref="A1:S1"/>
    <mergeCell ref="A2:S2"/>
    <mergeCell ref="B3:H3"/>
    <mergeCell ref="A3:A5"/>
    <mergeCell ref="B4:B5"/>
    <mergeCell ref="C4:C5"/>
    <mergeCell ref="D4:D5"/>
    <mergeCell ref="E4:E5"/>
    <mergeCell ref="F4:F5"/>
    <mergeCell ref="G4:G5"/>
    <mergeCell ref="H4:H5"/>
    <mergeCell ref="I3:I5"/>
    <mergeCell ref="J3:J5"/>
    <mergeCell ref="K3:K5"/>
    <mergeCell ref="L3:L5"/>
    <mergeCell ref="Q3:Q5"/>
    <mergeCell ref="R3:R5"/>
    <mergeCell ref="S3:S5"/>
    <mergeCell ref="M3:P4"/>
  </mergeCells>
  <pageMargins left="0.751388888888889" right="0.751388888888889" top="1" bottom="1" header="0.5" footer="0.5"/>
  <pageSetup paperSize="8" scale="6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QQ</cp:lastModifiedBy>
  <dcterms:created xsi:type="dcterms:W3CDTF">2022-12-07T02:08:00Z</dcterms:created>
  <dcterms:modified xsi:type="dcterms:W3CDTF">2022-12-14T10:10:50Z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055129794CA14329897DB690746844DD</vt:lpwstr>
  </property>
  <property fmtid="{D5CDD505-2E9C-101B-9397-08002B2CF9AE}" pid="3" name="KSOProductBuildVer">
    <vt:lpwstr>2052-11.1.0.12980</vt:lpwstr>
  </property>
</Properties>
</file>