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安排表" sheetId="4" r:id="rId1"/>
  </sheets>
  <definedNames>
    <definedName name="_xlnm._FilterDatabase" localSheetId="0" hidden="1">项目安排表!$A$6:$S$12</definedName>
    <definedName name="_xlnm.Print_Titles" localSheetId="0">项目安排表!$2:$6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<sst xmlns="http://schemas.openxmlformats.org/spreadsheetml/2006/main" count="66" uniqueCount="57">
  <si>
    <t>附件</t>
  </si>
  <si>
    <t>汾西县2025年度资金项目安排表</t>
  </si>
  <si>
    <r>
      <rPr>
        <sz val="16"/>
        <rFont val="宋体"/>
        <charset val="134"/>
        <scheme val="minor"/>
      </rPr>
      <t xml:space="preserve">                                                                                                                                                                                 </t>
    </r>
    <r>
      <rPr>
        <sz val="16"/>
        <rFont val="黑体"/>
        <charset val="134"/>
      </rPr>
      <t>单位：万元</t>
    </r>
  </si>
  <si>
    <t>序号</t>
  </si>
  <si>
    <t>基本情况</t>
  </si>
  <si>
    <t>项目概算
总投资</t>
  </si>
  <si>
    <t>安排衔
接资金</t>
  </si>
  <si>
    <t>资金分类</t>
  </si>
  <si>
    <t>预计受益
总（人）数</t>
  </si>
  <si>
    <t>预计受益脱贫户、监测户
（人）数</t>
  </si>
  <si>
    <t>预计受益其它农户（人）数</t>
  </si>
  <si>
    <t>项目绩效目标</t>
  </si>
  <si>
    <t>项目
实施
单位</t>
  </si>
  <si>
    <t>专项资金</t>
  </si>
  <si>
    <t>盘活收回以前年度存量资金</t>
  </si>
  <si>
    <t>项目名称</t>
  </si>
  <si>
    <t>建设
性质</t>
  </si>
  <si>
    <t>建设
类别</t>
  </si>
  <si>
    <t>建设
地点</t>
  </si>
  <si>
    <t>建设内容</t>
  </si>
  <si>
    <t>开竣
工时间</t>
  </si>
  <si>
    <t>中央</t>
  </si>
  <si>
    <t>省</t>
  </si>
  <si>
    <t>市</t>
  </si>
  <si>
    <t>县</t>
  </si>
  <si>
    <t>2025年度脱贫劳动力务工就业和就业帮扶车间务工就业稳岗补助项目</t>
  </si>
  <si>
    <t>新建</t>
  </si>
  <si>
    <t>其它</t>
  </si>
  <si>
    <t>全县
范围</t>
  </si>
  <si>
    <t>对当年在同一用工单位累计务工就业6个月以上，平均月工资达到1000元以上的脱贫户、监测户劳动力，每人每月补助200元，连续补助6个月；对在县域内帮扶车间务工人员签订半年以上劳务合同的，按实际务工月数每人每月补助200元</t>
  </si>
  <si>
    <t>2025.06-2025.12</t>
  </si>
  <si>
    <t>进一步激发脱贫户、监测户外出务工积极性，增加收入</t>
  </si>
  <si>
    <t>人社局</t>
  </si>
  <si>
    <t>和平镇西红柿罐头加工项目</t>
  </si>
  <si>
    <t>产业服务项目</t>
  </si>
  <si>
    <t>申村</t>
  </si>
  <si>
    <t>在申村建设西红柿罐头加工产房，购置相关设备</t>
  </si>
  <si>
    <t>2025.03-2025.12</t>
  </si>
  <si>
    <t>推动西红柿加工产业发展，带动群众增收</t>
  </si>
  <si>
    <t>和平镇
人民政府</t>
  </si>
  <si>
    <t>僧念镇段村肉羊养殖三期（黄土高原窑洞式生态养殖示范样板）农业观光项目</t>
  </si>
  <si>
    <t>段村</t>
  </si>
  <si>
    <t>利用旧村东北方10座院落，约2000平米，划分建成“羊舍+运动场”的标准化养殖单元，建设净道污道、消毒通道、屋顶安装光伏，配套建设水、电、路、网等基础设施</t>
  </si>
  <si>
    <t>促进产业发展，改善人居环境增加群众收入</t>
  </si>
  <si>
    <t>僧念镇
人民政府</t>
  </si>
  <si>
    <t>对竹镇西河村香菇种植基地建设项目（二期）</t>
  </si>
  <si>
    <t>西河村</t>
  </si>
  <si>
    <t>35m出菇棚（1座）、30米出菇棚（2座）、24m出菇棚（12座）、生产便道、挡土墙、放坡坡面绿化、原有道路扩宽、围墙、伸缩门及地磅、雨水渠、路灯及监控</t>
  </si>
  <si>
    <t>发展特色种植产业，增加村集体收入12万元，带动附近群众务工增收50万元</t>
  </si>
  <si>
    <t>对竹镇
人民政府</t>
  </si>
  <si>
    <t>永安镇金凤社区便民服务配套项目</t>
  </si>
  <si>
    <t>乡村治理</t>
  </si>
  <si>
    <t>金凤社区</t>
  </si>
  <si>
    <t>在金凤社区建设1500平米综合便民服务中心，为社区居民生活提供便利</t>
  </si>
  <si>
    <t>增强易地搬迁集中安置区设施配套，提升居民生活质量</t>
  </si>
  <si>
    <t>永安镇
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</si>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</sst>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3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  <scheme val="minor"/>
    </font>
    <font>
      <sz val="35"/>
      <name val="方正小标宋_GBK"/>
      <charset val="134"/>
    </font>
    <font>
      <sz val="16"/>
      <name val="宋体"/>
      <charset val="134"/>
      <scheme val="minor"/>
    </font>
    <font>
      <b/>
      <sz val="12"/>
      <name val="宋体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49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"/>
  <sheetViews>
    <sheetView tabSelected="1" zoomScale="78" zoomScaleNormal="78" zoomScaleSheetLayoutView="85" workbookViewId="0">
      <pane ySplit="6" topLeftCell="A7" activePane="bottomLeft" state="frozen"/>
      <selection/>
      <selection pane="bottomLeft" activeCell="J19" sqref="J19"/>
    </sheetView>
  </sheetViews>
  <sheetFormatPr defaultColWidth="9" defaultRowHeight="13.5"/>
  <cols>
    <col min="1" max="1" width="4.25" style="6" customWidth="1"/>
    <col min="2" max="2" width="29.85" style="6" customWidth="1"/>
    <col min="3" max="3" width="6.45833333333333" style="6" customWidth="1"/>
    <col min="4" max="4" width="6.03333333333333" style="6" customWidth="1"/>
    <col min="5" max="5" width="9.25833333333333" style="6" customWidth="1"/>
    <col min="6" max="6" width="58.3333333333333" style="6" customWidth="1"/>
    <col min="7" max="7" width="13.5666666666667" style="6" customWidth="1"/>
    <col min="8" max="8" width="13.0666666666667" style="6" customWidth="1"/>
    <col min="9" max="9" width="12.925" style="6" customWidth="1"/>
    <col min="10" max="10" width="11.3416666666667" style="6" customWidth="1"/>
    <col min="11" max="11" width="13.925" style="6" customWidth="1"/>
    <col min="12" max="12" width="12.65" style="6" customWidth="1"/>
    <col min="13" max="13" width="11.4833333333333" style="6" customWidth="1"/>
    <col min="14" max="14" width="12.975" style="6" customWidth="1"/>
    <col min="15" max="15" width="9.61666666666667" style="7" customWidth="1"/>
    <col min="16" max="16" width="8.81666666666667" style="7" customWidth="1"/>
    <col min="17" max="17" width="9.55833333333333" style="7" customWidth="1"/>
    <col min="18" max="18" width="30.4416666666667" style="8" customWidth="1"/>
    <col min="19" max="19" width="10.3583333333333" style="6" customWidth="1"/>
    <col min="20" max="16384" width="9" style="9"/>
  </cols>
  <sheetData>
    <row r="1" ht="35" customHeight="1" spans="1:19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24"/>
      <c r="P1" s="24"/>
      <c r="Q1" s="24"/>
      <c r="R1" s="25"/>
      <c r="S1" s="12"/>
    </row>
    <row r="2" s="1" customFormat="1" ht="38" customHeight="1" spans="1:19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26"/>
      <c r="S2" s="13"/>
    </row>
    <row r="3" s="2" customFormat="1" ht="20" customHeight="1" spans="1:19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27"/>
      <c r="S3" s="14"/>
    </row>
    <row r="4" s="3" customFormat="1" ht="27" customHeight="1" spans="1:19">
      <c r="A4" s="15" t="s">
        <v>3</v>
      </c>
      <c r="B4" s="16" t="s">
        <v>4</v>
      </c>
      <c r="C4" s="16"/>
      <c r="D4" s="16"/>
      <c r="E4" s="16"/>
      <c r="F4" s="16"/>
      <c r="G4" s="16"/>
      <c r="H4" s="16" t="s">
        <v>5</v>
      </c>
      <c r="I4" s="16" t="s">
        <v>6</v>
      </c>
      <c r="J4" s="16" t="s">
        <v>7</v>
      </c>
      <c r="K4" s="16"/>
      <c r="L4" s="16"/>
      <c r="M4" s="16"/>
      <c r="N4" s="16"/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</row>
    <row r="5" s="3" customFormat="1" ht="33" customHeight="1" spans="1:19">
      <c r="A5" s="15"/>
      <c r="B5" s="16"/>
      <c r="C5" s="16"/>
      <c r="D5" s="16"/>
      <c r="E5" s="16"/>
      <c r="F5" s="16"/>
      <c r="G5" s="16"/>
      <c r="H5" s="16"/>
      <c r="I5" s="16"/>
      <c r="J5" s="16" t="s">
        <v>13</v>
      </c>
      <c r="K5" s="16"/>
      <c r="L5" s="16"/>
      <c r="M5" s="16"/>
      <c r="N5" s="16" t="s">
        <v>14</v>
      </c>
      <c r="O5" s="16"/>
      <c r="P5" s="16"/>
      <c r="Q5" s="16"/>
      <c r="R5" s="16"/>
      <c r="S5" s="16"/>
    </row>
    <row r="6" s="3" customFormat="1" ht="33" customHeight="1" spans="1:19">
      <c r="A6" s="15"/>
      <c r="B6" s="16" t="s">
        <v>15</v>
      </c>
      <c r="C6" s="16" t="s">
        <v>16</v>
      </c>
      <c r="D6" s="16" t="s">
        <v>17</v>
      </c>
      <c r="E6" s="16" t="s">
        <v>18</v>
      </c>
      <c r="F6" s="16" t="s">
        <v>19</v>
      </c>
      <c r="G6" s="16" t="s">
        <v>20</v>
      </c>
      <c r="H6" s="16"/>
      <c r="I6" s="16"/>
      <c r="J6" s="16" t="s">
        <v>21</v>
      </c>
      <c r="K6" s="16" t="s">
        <v>22</v>
      </c>
      <c r="L6" s="16" t="s">
        <v>23</v>
      </c>
      <c r="M6" s="16" t="s">
        <v>24</v>
      </c>
      <c r="N6" s="16"/>
      <c r="O6" s="16"/>
      <c r="P6" s="16"/>
      <c r="Q6" s="16"/>
      <c r="R6" s="16"/>
      <c r="S6" s="16"/>
    </row>
    <row r="7" s="4" customFormat="1" ht="113" customHeight="1" spans="1:19">
      <c r="A7" s="17">
        <v>1</v>
      </c>
      <c r="B7" s="18" t="s">
        <v>25</v>
      </c>
      <c r="C7" s="19" t="s">
        <v>26</v>
      </c>
      <c r="D7" s="18" t="s">
        <v>27</v>
      </c>
      <c r="E7" s="18" t="s">
        <v>28</v>
      </c>
      <c r="F7" s="18" t="s">
        <v>29</v>
      </c>
      <c r="G7" s="18" t="s">
        <v>30</v>
      </c>
      <c r="H7" s="18">
        <v>1100</v>
      </c>
      <c r="I7" s="18">
        <v>1100</v>
      </c>
      <c r="J7" s="18"/>
      <c r="K7" s="18"/>
      <c r="L7" s="18"/>
      <c r="M7" s="18"/>
      <c r="N7" s="18">
        <v>200</v>
      </c>
      <c r="O7" s="18">
        <v>5667</v>
      </c>
      <c r="P7" s="18">
        <v>5667</v>
      </c>
      <c r="Q7" s="18">
        <v>0</v>
      </c>
      <c r="R7" s="28" t="s">
        <v>31</v>
      </c>
      <c r="S7" s="18" t="s">
        <v>32</v>
      </c>
    </row>
    <row r="8" s="5" customFormat="1" ht="55" customHeight="1" spans="1:19">
      <c r="A8" s="17">
        <v>2</v>
      </c>
      <c r="B8" s="20" t="s">
        <v>33</v>
      </c>
      <c r="C8" s="18" t="s">
        <v>26</v>
      </c>
      <c r="D8" s="18" t="s">
        <v>34</v>
      </c>
      <c r="E8" s="20" t="s">
        <v>35</v>
      </c>
      <c r="F8" s="20" t="s">
        <v>36</v>
      </c>
      <c r="G8" s="18" t="s">
        <v>37</v>
      </c>
      <c r="H8" s="20">
        <v>300</v>
      </c>
      <c r="I8" s="20">
        <v>260</v>
      </c>
      <c r="J8" s="18"/>
      <c r="K8" s="18"/>
      <c r="L8" s="18"/>
      <c r="M8" s="18"/>
      <c r="N8" s="18">
        <v>80</v>
      </c>
      <c r="O8" s="18">
        <v>511</v>
      </c>
      <c r="P8" s="22">
        <v>268</v>
      </c>
      <c r="Q8" s="22">
        <v>243</v>
      </c>
      <c r="R8" s="28" t="s">
        <v>38</v>
      </c>
      <c r="S8" s="18" t="s">
        <v>39</v>
      </c>
    </row>
    <row r="9" s="5" customFormat="1" ht="93" customHeight="1" spans="1:19">
      <c r="A9" s="17">
        <v>3</v>
      </c>
      <c r="B9" s="21" t="s">
        <v>40</v>
      </c>
      <c r="C9" s="21" t="s">
        <v>26</v>
      </c>
      <c r="D9" s="18" t="s">
        <v>34</v>
      </c>
      <c r="E9" s="21" t="s">
        <v>41</v>
      </c>
      <c r="F9" s="21" t="s">
        <v>42</v>
      </c>
      <c r="G9" s="18" t="s">
        <v>37</v>
      </c>
      <c r="H9" s="21">
        <v>255.19</v>
      </c>
      <c r="I9" s="21">
        <v>150</v>
      </c>
      <c r="J9" s="18"/>
      <c r="K9" s="18"/>
      <c r="L9" s="18"/>
      <c r="M9" s="18"/>
      <c r="N9" s="18">
        <v>65</v>
      </c>
      <c r="O9" s="18">
        <v>250</v>
      </c>
      <c r="P9" s="21">
        <v>100</v>
      </c>
      <c r="Q9" s="21">
        <v>150</v>
      </c>
      <c r="R9" s="29" t="s">
        <v>43</v>
      </c>
      <c r="S9" s="18" t="s">
        <v>44</v>
      </c>
    </row>
    <row r="10" s="5" customFormat="1" ht="75" customHeight="1" spans="1:19">
      <c r="A10" s="17">
        <v>4</v>
      </c>
      <c r="B10" s="18" t="s">
        <v>45</v>
      </c>
      <c r="C10" s="19" t="s">
        <v>26</v>
      </c>
      <c r="D10" s="18" t="s">
        <v>34</v>
      </c>
      <c r="E10" s="19" t="s">
        <v>46</v>
      </c>
      <c r="F10" s="18" t="s">
        <v>47</v>
      </c>
      <c r="G10" s="18" t="s">
        <v>37</v>
      </c>
      <c r="H10" s="19">
        <v>563</v>
      </c>
      <c r="I10" s="19">
        <v>530</v>
      </c>
      <c r="J10" s="18"/>
      <c r="K10" s="18"/>
      <c r="L10" s="18"/>
      <c r="M10" s="18"/>
      <c r="N10" s="18">
        <v>350</v>
      </c>
      <c r="O10" s="19">
        <v>340</v>
      </c>
      <c r="P10" s="18">
        <v>130</v>
      </c>
      <c r="Q10" s="18">
        <v>210</v>
      </c>
      <c r="R10" s="28" t="s">
        <v>48</v>
      </c>
      <c r="S10" s="18" t="s">
        <v>49</v>
      </c>
    </row>
    <row r="11" s="5" customFormat="1" ht="62" customHeight="1" spans="1:19">
      <c r="A11" s="17">
        <v>5</v>
      </c>
      <c r="B11" s="18" t="s">
        <v>50</v>
      </c>
      <c r="C11" s="18" t="s">
        <v>26</v>
      </c>
      <c r="D11" s="18" t="s">
        <v>51</v>
      </c>
      <c r="E11" s="22" t="s">
        <v>52</v>
      </c>
      <c r="F11" s="18" t="s">
        <v>53</v>
      </c>
      <c r="G11" s="18" t="s">
        <v>37</v>
      </c>
      <c r="H11" s="22">
        <v>550</v>
      </c>
      <c r="I11" s="18">
        <v>424.2643</v>
      </c>
      <c r="J11" s="18"/>
      <c r="K11" s="18"/>
      <c r="L11" s="18"/>
      <c r="M11" s="18"/>
      <c r="N11" s="18">
        <v>74.2643</v>
      </c>
      <c r="O11" s="22">
        <v>3191</v>
      </c>
      <c r="P11" s="22">
        <v>2682</v>
      </c>
      <c r="Q11" s="22">
        <v>509</v>
      </c>
      <c r="R11" s="30" t="s">
        <v>54</v>
      </c>
      <c r="S11" s="18" t="s">
        <v>55</v>
      </c>
    </row>
    <row r="12" s="4" customFormat="1" ht="49" customHeight="1" spans="1:19">
      <c r="A12" s="23" t="s">
        <v>56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>
        <f>SUM(N7:N11)</f>
        <v>769.2643</v>
      </c>
      <c r="O12" s="23"/>
      <c r="P12" s="23"/>
      <c r="Q12" s="23"/>
      <c r="R12" s="31"/>
      <c r="S12" s="19"/>
    </row>
  </sheetData>
  <mergeCells count="16">
    <mergeCell ref="A1:B1"/>
    <mergeCell ref="A2:S2"/>
    <mergeCell ref="A3:S3"/>
    <mergeCell ref="J4:N4"/>
    <mergeCell ref="J5:M5"/>
    <mergeCell ref="A12:B12"/>
    <mergeCell ref="A4:A6"/>
    <mergeCell ref="H4:H6"/>
    <mergeCell ref="I4:I6"/>
    <mergeCell ref="N5:N6"/>
    <mergeCell ref="O4:O6"/>
    <mergeCell ref="P4:P6"/>
    <mergeCell ref="Q4:Q6"/>
    <mergeCell ref="R4:R6"/>
    <mergeCell ref="S4:S6"/>
    <mergeCell ref="B4:G5"/>
  </mergeCells>
  <printOptions horizontalCentered="1"/>
  <pageMargins left="0.590277777777778" right="0.590277777777778" top="0.904861111111111" bottom="0.984027777777778" header="0.314583333333333" footer="0.550694444444444"/>
  <pageSetup paperSize="9" scale="48" fitToHeight="0" orientation="landscape" useFirstPageNumber="1" horizontalDpi="600"/>
  <headerFooter>
    <oddFooter>&amp;C&amp;"Times New Roman"&amp;26- &amp;P&amp;22 -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昨天</cp:lastModifiedBy>
  <dcterms:created xsi:type="dcterms:W3CDTF">2024-01-06T02:34:00Z</dcterms:created>
  <dcterms:modified xsi:type="dcterms:W3CDTF">2025-04-21T03:31:22Z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0F25AB46AB3E49EC90035B1A3814C451_13</vt:lpwstr>
  </property>
  <property fmtid="{D5CDD505-2E9C-101B-9397-08002B2CF9AE}" pid="3" name="KSOProductBuildVer">
    <vt:lpwstr>2052-12.1.0.20784</vt:lpwstr>
  </property>
</Properties>
</file>